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驻马店开发区骏捷汽车维修有限公司" sheetId="1" r:id="rId1"/>
    <sheet name=" 驻马店市瑞鑫汽车维修有限公司" sheetId="2" r:id="rId2"/>
  </sheets>
  <calcPr calcId="144525"/>
</workbook>
</file>

<file path=xl/sharedStrings.xml><?xml version="1.0" encoding="utf-8"?>
<sst xmlns="http://schemas.openxmlformats.org/spreadsheetml/2006/main" count="714" uniqueCount="51">
  <si>
    <t>驻马店市开发区骏捷汽车维修有限公司中标价格明细</t>
  </si>
  <si>
    <t>序号</t>
  </si>
  <si>
    <t>服务名称</t>
  </si>
  <si>
    <t>单位</t>
  </si>
  <si>
    <t>数量</t>
  </si>
  <si>
    <t>单价</t>
  </si>
  <si>
    <t>备注</t>
  </si>
  <si>
    <t>中标单价（元）</t>
  </si>
  <si>
    <t>机油</t>
  </si>
  <si>
    <t>桶</t>
  </si>
  <si>
    <t>大众朗逸配件</t>
  </si>
  <si>
    <t>空调芯</t>
  </si>
  <si>
    <t>只</t>
  </si>
  <si>
    <t>空气格</t>
  </si>
  <si>
    <t>防冻液</t>
  </si>
  <si>
    <t>电瓶</t>
  </si>
  <si>
    <t>块</t>
  </si>
  <si>
    <t>涨紧轮</t>
  </si>
  <si>
    <t>套</t>
  </si>
  <si>
    <t>点火线圈</t>
  </si>
  <si>
    <t>大灯泡</t>
  </si>
  <si>
    <t>雾灯泡</t>
  </si>
  <si>
    <t>雨刮器片</t>
  </si>
  <si>
    <t>付</t>
  </si>
  <si>
    <t>电喇叭</t>
  </si>
  <si>
    <t>对</t>
  </si>
  <si>
    <t>机油格</t>
  </si>
  <si>
    <t>发电机皮带</t>
  </si>
  <si>
    <t>条</t>
  </si>
  <si>
    <t>轮胎</t>
  </si>
  <si>
    <t>后刹车片</t>
  </si>
  <si>
    <t>后刹车盘</t>
  </si>
  <si>
    <t>刹车灯泡</t>
  </si>
  <si>
    <t>个</t>
  </si>
  <si>
    <t>刹车油</t>
  </si>
  <si>
    <t>瓶</t>
  </si>
  <si>
    <t>前刹车片</t>
  </si>
  <si>
    <t>前刹车盘</t>
  </si>
  <si>
    <t>火花塞</t>
  </si>
  <si>
    <t>别克GL8配件</t>
  </si>
  <si>
    <t>东风风行配件</t>
  </si>
  <si>
    <t>大众帕萨特配件</t>
  </si>
  <si>
    <t>上汽荣威配件</t>
  </si>
  <si>
    <t>宇通中巴配件</t>
  </si>
  <si>
    <t>合计</t>
  </si>
  <si>
    <t>大众朗逸配件价格表</t>
  </si>
  <si>
    <r>
      <rPr>
        <b/>
        <sz val="18"/>
        <color theme="1"/>
        <rFont val="宋体"/>
        <charset val="134"/>
        <scheme val="minor"/>
      </rPr>
      <t>别克GL8配件</t>
    </r>
    <r>
      <rPr>
        <b/>
        <sz val="18"/>
        <color theme="1"/>
        <rFont val="宋体"/>
        <charset val="134"/>
      </rPr>
      <t>价格表</t>
    </r>
  </si>
  <si>
    <t>东风风行配件价格表</t>
  </si>
  <si>
    <r>
      <rPr>
        <b/>
        <sz val="18"/>
        <color theme="1"/>
        <rFont val="宋体"/>
        <charset val="134"/>
        <scheme val="minor"/>
      </rPr>
      <t>大众帕萨特</t>
    </r>
    <r>
      <rPr>
        <b/>
        <sz val="18"/>
        <color theme="1"/>
        <rFont val="宋体"/>
        <charset val="134"/>
      </rPr>
      <t>配件价格表</t>
    </r>
  </si>
  <si>
    <r>
      <rPr>
        <b/>
        <sz val="18"/>
        <color theme="1"/>
        <rFont val="宋体"/>
        <charset val="134"/>
        <scheme val="minor"/>
      </rPr>
      <t>上汽荣威</t>
    </r>
    <r>
      <rPr>
        <b/>
        <sz val="18"/>
        <color theme="1"/>
        <rFont val="宋体"/>
        <charset val="134"/>
      </rPr>
      <t>配件价格表</t>
    </r>
  </si>
  <si>
    <r>
      <rPr>
        <b/>
        <sz val="18"/>
        <color theme="1"/>
        <rFont val="宋体"/>
        <charset val="134"/>
        <scheme val="minor"/>
      </rPr>
      <t>宇通中巴</t>
    </r>
    <r>
      <rPr>
        <b/>
        <sz val="18"/>
        <color theme="1"/>
        <rFont val="宋体"/>
        <charset val="134"/>
      </rPr>
      <t>配件价格表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</si>
</sst>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0" fillId="0" borderId="0" xfId="0" applyNumberFormat="1">
      <alignment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136"/>
  <sheetViews>
    <sheetView tabSelected="1" workbookViewId="0">
      <selection activeCell="O133" sqref="O133"/>
    </sheetView>
  </sheetViews>
  <sheetFormatPr defaultColWidth="9" defaultRowHeight="13.5"/>
  <cols>
    <col min="1" max="1" width="2.5" customWidth="1"/>
    <col min="2" max="2" width="7.125" customWidth="1"/>
    <col min="3" max="3" width="13.75" customWidth="1"/>
    <col min="4" max="4" width="8" customWidth="1"/>
    <col min="5" max="5" width="8.125" customWidth="1"/>
    <col min="6" max="6" width="9.25" hidden="1" customWidth="1"/>
    <col min="7" max="7" width="14.625" customWidth="1"/>
    <col min="8" max="8" width="12" style="16" customWidth="1"/>
    <col min="9" max="9" width="9.375"/>
    <col min="10" max="10" width="9" hidden="1" customWidth="1"/>
  </cols>
  <sheetData>
    <row r="2" ht="48" customHeight="1" spans="2:8">
      <c r="B2" s="17" t="s">
        <v>0</v>
      </c>
      <c r="C2" s="17"/>
      <c r="D2" s="17"/>
      <c r="E2" s="17"/>
      <c r="F2" s="17"/>
      <c r="G2" s="17"/>
      <c r="H2" s="17"/>
    </row>
    <row r="3" ht="39" customHeight="1" spans="2:10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J3" s="4">
        <v>0.05</v>
      </c>
    </row>
    <row r="4" ht="25" customHeight="1" spans="2:10">
      <c r="B4" s="18">
        <v>1</v>
      </c>
      <c r="C4" s="19" t="s">
        <v>8</v>
      </c>
      <c r="D4" s="19" t="s">
        <v>9</v>
      </c>
      <c r="E4" s="18">
        <v>1</v>
      </c>
      <c r="F4" s="18">
        <v>280</v>
      </c>
      <c r="G4" s="18" t="s">
        <v>10</v>
      </c>
      <c r="H4" s="15">
        <f>F4*(1-$J$3)</f>
        <v>266</v>
      </c>
      <c r="J4" s="16"/>
    </row>
    <row r="5" ht="25" customHeight="1" spans="2:8">
      <c r="B5" s="18">
        <v>2</v>
      </c>
      <c r="C5" s="19" t="s">
        <v>11</v>
      </c>
      <c r="D5" s="19" t="s">
        <v>12</v>
      </c>
      <c r="E5" s="18">
        <v>1</v>
      </c>
      <c r="F5" s="18">
        <v>55</v>
      </c>
      <c r="G5" s="18" t="s">
        <v>10</v>
      </c>
      <c r="H5" s="15">
        <f t="shared" ref="H5:H36" si="0">F5*(1-$J$3)</f>
        <v>52.25</v>
      </c>
    </row>
    <row r="6" ht="25" customHeight="1" spans="2:8">
      <c r="B6" s="18">
        <v>3</v>
      </c>
      <c r="C6" s="19" t="s">
        <v>13</v>
      </c>
      <c r="D6" s="19" t="s">
        <v>12</v>
      </c>
      <c r="E6" s="18">
        <v>1</v>
      </c>
      <c r="F6" s="18">
        <v>50</v>
      </c>
      <c r="G6" s="18" t="s">
        <v>10</v>
      </c>
      <c r="H6" s="15">
        <f t="shared" si="0"/>
        <v>47.5</v>
      </c>
    </row>
    <row r="7" ht="25" customHeight="1" spans="2:8">
      <c r="B7" s="18">
        <v>4</v>
      </c>
      <c r="C7" s="19" t="s">
        <v>14</v>
      </c>
      <c r="D7" s="19" t="s">
        <v>9</v>
      </c>
      <c r="E7" s="18">
        <v>1</v>
      </c>
      <c r="F7" s="18">
        <v>120</v>
      </c>
      <c r="G7" s="18" t="s">
        <v>10</v>
      </c>
      <c r="H7" s="15">
        <f t="shared" si="0"/>
        <v>114</v>
      </c>
    </row>
    <row r="8" ht="25" customHeight="1" spans="2:8">
      <c r="B8" s="18">
        <v>5</v>
      </c>
      <c r="C8" s="19" t="s">
        <v>15</v>
      </c>
      <c r="D8" s="19" t="s">
        <v>16</v>
      </c>
      <c r="E8" s="18">
        <v>1</v>
      </c>
      <c r="F8" s="18">
        <v>550</v>
      </c>
      <c r="G8" s="18" t="s">
        <v>10</v>
      </c>
      <c r="H8" s="15">
        <f t="shared" si="0"/>
        <v>522.5</v>
      </c>
    </row>
    <row r="9" ht="25" customHeight="1" spans="2:8">
      <c r="B9" s="18">
        <v>6</v>
      </c>
      <c r="C9" s="19" t="s">
        <v>17</v>
      </c>
      <c r="D9" s="19" t="s">
        <v>18</v>
      </c>
      <c r="E9" s="18">
        <v>1</v>
      </c>
      <c r="F9" s="18">
        <v>398</v>
      </c>
      <c r="G9" s="18" t="s">
        <v>10</v>
      </c>
      <c r="H9" s="15">
        <f t="shared" si="0"/>
        <v>378.1</v>
      </c>
    </row>
    <row r="10" ht="25" customHeight="1" spans="2:8">
      <c r="B10" s="18">
        <v>7</v>
      </c>
      <c r="C10" s="19" t="s">
        <v>14</v>
      </c>
      <c r="D10" s="19" t="s">
        <v>9</v>
      </c>
      <c r="E10" s="18">
        <v>1</v>
      </c>
      <c r="F10" s="18">
        <v>120</v>
      </c>
      <c r="G10" s="18" t="s">
        <v>10</v>
      </c>
      <c r="H10" s="15">
        <f t="shared" si="0"/>
        <v>114</v>
      </c>
    </row>
    <row r="11" ht="25" customHeight="1" spans="2:8">
      <c r="B11" s="18">
        <v>8</v>
      </c>
      <c r="C11" s="19" t="s">
        <v>19</v>
      </c>
      <c r="D11" s="19" t="s">
        <v>18</v>
      </c>
      <c r="E11" s="18">
        <v>1</v>
      </c>
      <c r="F11" s="18">
        <v>470</v>
      </c>
      <c r="G11" s="18" t="s">
        <v>10</v>
      </c>
      <c r="H11" s="15">
        <f t="shared" si="0"/>
        <v>446.5</v>
      </c>
    </row>
    <row r="12" ht="25" customHeight="1" spans="2:8">
      <c r="B12" s="18">
        <v>9</v>
      </c>
      <c r="C12" s="19" t="s">
        <v>20</v>
      </c>
      <c r="D12" s="19" t="s">
        <v>12</v>
      </c>
      <c r="E12" s="18">
        <v>1</v>
      </c>
      <c r="F12" s="18">
        <v>40</v>
      </c>
      <c r="G12" s="18" t="s">
        <v>10</v>
      </c>
      <c r="H12" s="15">
        <f t="shared" si="0"/>
        <v>38</v>
      </c>
    </row>
    <row r="13" ht="25" customHeight="1" spans="2:8">
      <c r="B13" s="18">
        <v>10</v>
      </c>
      <c r="C13" s="19" t="s">
        <v>21</v>
      </c>
      <c r="D13" s="19" t="s">
        <v>12</v>
      </c>
      <c r="E13" s="18">
        <v>1</v>
      </c>
      <c r="F13" s="18">
        <v>40</v>
      </c>
      <c r="G13" s="18" t="s">
        <v>10</v>
      </c>
      <c r="H13" s="15">
        <f t="shared" si="0"/>
        <v>38</v>
      </c>
    </row>
    <row r="14" ht="25" customHeight="1" spans="2:8">
      <c r="B14" s="18">
        <v>11</v>
      </c>
      <c r="C14" s="19" t="s">
        <v>22</v>
      </c>
      <c r="D14" s="19" t="s">
        <v>23</v>
      </c>
      <c r="E14" s="18">
        <v>1</v>
      </c>
      <c r="F14" s="18">
        <v>200</v>
      </c>
      <c r="G14" s="18" t="s">
        <v>10</v>
      </c>
      <c r="H14" s="15">
        <f t="shared" si="0"/>
        <v>190</v>
      </c>
    </row>
    <row r="15" ht="25" customHeight="1" spans="2:8">
      <c r="B15" s="18">
        <v>12</v>
      </c>
      <c r="C15" s="19" t="s">
        <v>24</v>
      </c>
      <c r="D15" s="19" t="s">
        <v>25</v>
      </c>
      <c r="E15" s="18">
        <v>1</v>
      </c>
      <c r="F15" s="18">
        <v>210</v>
      </c>
      <c r="G15" s="18" t="s">
        <v>10</v>
      </c>
      <c r="H15" s="15">
        <f t="shared" si="0"/>
        <v>199.5</v>
      </c>
    </row>
    <row r="16" ht="25" customHeight="1" spans="2:8">
      <c r="B16" s="18">
        <v>13</v>
      </c>
      <c r="C16" s="19" t="s">
        <v>26</v>
      </c>
      <c r="D16" s="19" t="s">
        <v>12</v>
      </c>
      <c r="E16" s="18">
        <v>1</v>
      </c>
      <c r="F16" s="18">
        <v>30</v>
      </c>
      <c r="G16" s="18" t="s">
        <v>10</v>
      </c>
      <c r="H16" s="15">
        <f t="shared" si="0"/>
        <v>28.5</v>
      </c>
    </row>
    <row r="17" ht="25" customHeight="1" spans="2:8">
      <c r="B17" s="18">
        <v>14</v>
      </c>
      <c r="C17" s="19" t="s">
        <v>27</v>
      </c>
      <c r="D17" s="19" t="s">
        <v>28</v>
      </c>
      <c r="E17" s="18">
        <v>1</v>
      </c>
      <c r="F17" s="18">
        <v>180</v>
      </c>
      <c r="G17" s="18" t="s">
        <v>10</v>
      </c>
      <c r="H17" s="15">
        <f t="shared" si="0"/>
        <v>171</v>
      </c>
    </row>
    <row r="18" ht="25" customHeight="1" spans="2:8">
      <c r="B18" s="18">
        <v>15</v>
      </c>
      <c r="C18" s="19" t="s">
        <v>29</v>
      </c>
      <c r="D18" s="19" t="s">
        <v>28</v>
      </c>
      <c r="E18" s="18">
        <v>1</v>
      </c>
      <c r="F18" s="18">
        <v>680</v>
      </c>
      <c r="G18" s="18" t="s">
        <v>10</v>
      </c>
      <c r="H18" s="15">
        <f t="shared" si="0"/>
        <v>646</v>
      </c>
    </row>
    <row r="19" ht="25" customHeight="1" spans="2:8">
      <c r="B19" s="18">
        <v>16</v>
      </c>
      <c r="C19" s="19" t="s">
        <v>30</v>
      </c>
      <c r="D19" s="19" t="s">
        <v>18</v>
      </c>
      <c r="E19" s="18">
        <v>1</v>
      </c>
      <c r="F19" s="18">
        <v>360</v>
      </c>
      <c r="G19" s="18" t="s">
        <v>10</v>
      </c>
      <c r="H19" s="15">
        <f t="shared" si="0"/>
        <v>342</v>
      </c>
    </row>
    <row r="20" ht="25" customHeight="1" spans="2:8">
      <c r="B20" s="18">
        <v>17</v>
      </c>
      <c r="C20" s="19" t="s">
        <v>31</v>
      </c>
      <c r="D20" s="19" t="s">
        <v>12</v>
      </c>
      <c r="E20" s="18">
        <v>1</v>
      </c>
      <c r="F20" s="18">
        <v>420</v>
      </c>
      <c r="G20" s="18" t="s">
        <v>10</v>
      </c>
      <c r="H20" s="15">
        <f t="shared" si="0"/>
        <v>399</v>
      </c>
    </row>
    <row r="21" ht="25" customHeight="1" spans="2:8">
      <c r="B21" s="18">
        <v>18</v>
      </c>
      <c r="C21" s="19" t="s">
        <v>32</v>
      </c>
      <c r="D21" s="19" t="s">
        <v>33</v>
      </c>
      <c r="E21" s="18">
        <v>1</v>
      </c>
      <c r="F21" s="18">
        <v>65</v>
      </c>
      <c r="G21" s="18" t="s">
        <v>10</v>
      </c>
      <c r="H21" s="15">
        <f t="shared" si="0"/>
        <v>61.75</v>
      </c>
    </row>
    <row r="22" ht="25" customHeight="1" spans="2:8">
      <c r="B22" s="18">
        <v>19</v>
      </c>
      <c r="C22" s="19" t="s">
        <v>34</v>
      </c>
      <c r="D22" s="19" t="s">
        <v>35</v>
      </c>
      <c r="E22" s="18">
        <v>1</v>
      </c>
      <c r="F22" s="18">
        <v>120</v>
      </c>
      <c r="G22" s="18" t="s">
        <v>10</v>
      </c>
      <c r="H22" s="15">
        <f t="shared" si="0"/>
        <v>114</v>
      </c>
    </row>
    <row r="23" ht="25" customHeight="1" spans="2:8">
      <c r="B23" s="18">
        <v>20</v>
      </c>
      <c r="C23" s="19" t="s">
        <v>36</v>
      </c>
      <c r="D23" s="19" t="s">
        <v>18</v>
      </c>
      <c r="E23" s="18">
        <v>1</v>
      </c>
      <c r="F23" s="18">
        <v>360</v>
      </c>
      <c r="G23" s="18" t="s">
        <v>10</v>
      </c>
      <c r="H23" s="15">
        <f t="shared" si="0"/>
        <v>342</v>
      </c>
    </row>
    <row r="24" ht="25" customHeight="1" spans="2:8">
      <c r="B24" s="18">
        <v>21</v>
      </c>
      <c r="C24" s="19" t="s">
        <v>37</v>
      </c>
      <c r="D24" s="19" t="s">
        <v>12</v>
      </c>
      <c r="E24" s="18">
        <v>1</v>
      </c>
      <c r="F24" s="18">
        <v>440</v>
      </c>
      <c r="G24" s="18" t="s">
        <v>10</v>
      </c>
      <c r="H24" s="15">
        <f t="shared" si="0"/>
        <v>418</v>
      </c>
    </row>
    <row r="25" ht="25" customHeight="1" spans="2:8">
      <c r="B25" s="18">
        <v>22</v>
      </c>
      <c r="C25" s="19" t="s">
        <v>38</v>
      </c>
      <c r="D25" s="19" t="s">
        <v>12</v>
      </c>
      <c r="E25" s="18">
        <v>1</v>
      </c>
      <c r="F25" s="18">
        <v>70</v>
      </c>
      <c r="G25" s="18" t="s">
        <v>10</v>
      </c>
      <c r="H25" s="15">
        <f t="shared" si="0"/>
        <v>66.5</v>
      </c>
    </row>
    <row r="26" ht="25" customHeight="1" spans="2:8">
      <c r="B26" s="18">
        <v>23</v>
      </c>
      <c r="C26" s="19" t="s">
        <v>8</v>
      </c>
      <c r="D26" s="19" t="s">
        <v>9</v>
      </c>
      <c r="E26" s="19">
        <v>1</v>
      </c>
      <c r="F26" s="18">
        <v>330</v>
      </c>
      <c r="G26" s="18" t="s">
        <v>39</v>
      </c>
      <c r="H26" s="15">
        <f t="shared" si="0"/>
        <v>313.5</v>
      </c>
    </row>
    <row r="27" ht="25" customHeight="1" spans="2:8">
      <c r="B27" s="18">
        <v>24</v>
      </c>
      <c r="C27" s="19" t="s">
        <v>26</v>
      </c>
      <c r="D27" s="19" t="s">
        <v>12</v>
      </c>
      <c r="E27" s="19">
        <v>1</v>
      </c>
      <c r="F27" s="18">
        <v>30</v>
      </c>
      <c r="G27" s="18" t="s">
        <v>39</v>
      </c>
      <c r="H27" s="15">
        <f t="shared" si="0"/>
        <v>28.5</v>
      </c>
    </row>
    <row r="28" ht="25" customHeight="1" spans="2:8">
      <c r="B28" s="18">
        <v>25</v>
      </c>
      <c r="C28" s="19" t="s">
        <v>13</v>
      </c>
      <c r="D28" s="19" t="s">
        <v>12</v>
      </c>
      <c r="E28" s="19">
        <v>1</v>
      </c>
      <c r="F28" s="18">
        <v>60</v>
      </c>
      <c r="G28" s="18" t="s">
        <v>39</v>
      </c>
      <c r="H28" s="15">
        <f t="shared" si="0"/>
        <v>57</v>
      </c>
    </row>
    <row r="29" ht="25" customHeight="1" spans="2:8">
      <c r="B29" s="18">
        <v>26</v>
      </c>
      <c r="C29" s="19" t="s">
        <v>29</v>
      </c>
      <c r="D29" s="19" t="s">
        <v>28</v>
      </c>
      <c r="E29" s="19">
        <v>1</v>
      </c>
      <c r="F29" s="18">
        <v>820</v>
      </c>
      <c r="G29" s="18" t="s">
        <v>39</v>
      </c>
      <c r="H29" s="15">
        <f t="shared" si="0"/>
        <v>779</v>
      </c>
    </row>
    <row r="30" ht="25" customHeight="1" spans="2:8">
      <c r="B30" s="18">
        <v>27</v>
      </c>
      <c r="C30" s="19" t="s">
        <v>15</v>
      </c>
      <c r="D30" s="19" t="s">
        <v>16</v>
      </c>
      <c r="E30" s="19">
        <v>1</v>
      </c>
      <c r="F30" s="18">
        <v>650</v>
      </c>
      <c r="G30" s="18" t="s">
        <v>39</v>
      </c>
      <c r="H30" s="15">
        <f t="shared" si="0"/>
        <v>617.5</v>
      </c>
    </row>
    <row r="31" ht="25" customHeight="1" spans="2:8">
      <c r="B31" s="18">
        <v>28</v>
      </c>
      <c r="C31" s="19" t="s">
        <v>17</v>
      </c>
      <c r="D31" s="19" t="s">
        <v>18</v>
      </c>
      <c r="E31" s="19">
        <v>1</v>
      </c>
      <c r="F31" s="18">
        <v>640</v>
      </c>
      <c r="G31" s="18" t="s">
        <v>39</v>
      </c>
      <c r="H31" s="15">
        <f t="shared" si="0"/>
        <v>608</v>
      </c>
    </row>
    <row r="32" ht="25" customHeight="1" spans="2:8">
      <c r="B32" s="18">
        <v>29</v>
      </c>
      <c r="C32" s="19" t="s">
        <v>38</v>
      </c>
      <c r="D32" s="19" t="s">
        <v>12</v>
      </c>
      <c r="E32" s="19">
        <v>1</v>
      </c>
      <c r="F32" s="18">
        <v>110</v>
      </c>
      <c r="G32" s="18" t="s">
        <v>39</v>
      </c>
      <c r="H32" s="15">
        <f t="shared" si="0"/>
        <v>104.5</v>
      </c>
    </row>
    <row r="33" ht="25" customHeight="1" spans="2:8">
      <c r="B33" s="18">
        <v>30</v>
      </c>
      <c r="C33" s="19" t="s">
        <v>19</v>
      </c>
      <c r="D33" s="19" t="s">
        <v>18</v>
      </c>
      <c r="E33" s="19">
        <v>1</v>
      </c>
      <c r="F33" s="18">
        <v>450</v>
      </c>
      <c r="G33" s="18" t="s">
        <v>39</v>
      </c>
      <c r="H33" s="15">
        <f t="shared" si="0"/>
        <v>427.5</v>
      </c>
    </row>
    <row r="34" ht="25" customHeight="1" spans="2:8">
      <c r="B34" s="18">
        <v>31</v>
      </c>
      <c r="C34" s="19" t="s">
        <v>20</v>
      </c>
      <c r="D34" s="19" t="s">
        <v>12</v>
      </c>
      <c r="E34" s="19">
        <v>1</v>
      </c>
      <c r="F34" s="18">
        <v>40</v>
      </c>
      <c r="G34" s="18" t="s">
        <v>39</v>
      </c>
      <c r="H34" s="15">
        <f t="shared" si="0"/>
        <v>38</v>
      </c>
    </row>
    <row r="35" ht="25" customHeight="1" spans="2:8">
      <c r="B35" s="18">
        <v>32</v>
      </c>
      <c r="C35" s="19" t="s">
        <v>21</v>
      </c>
      <c r="D35" s="19" t="s">
        <v>12</v>
      </c>
      <c r="E35" s="19">
        <v>1</v>
      </c>
      <c r="F35" s="18">
        <v>40</v>
      </c>
      <c r="G35" s="18" t="s">
        <v>39</v>
      </c>
      <c r="H35" s="15">
        <f t="shared" si="0"/>
        <v>38</v>
      </c>
    </row>
    <row r="36" ht="25" customHeight="1" spans="2:8">
      <c r="B36" s="18">
        <v>33</v>
      </c>
      <c r="C36" s="19" t="s">
        <v>22</v>
      </c>
      <c r="D36" s="19" t="s">
        <v>23</v>
      </c>
      <c r="E36" s="19">
        <v>1</v>
      </c>
      <c r="F36" s="18">
        <v>210</v>
      </c>
      <c r="G36" s="18" t="s">
        <v>39</v>
      </c>
      <c r="H36" s="15">
        <f t="shared" si="0"/>
        <v>199.5</v>
      </c>
    </row>
    <row r="37" ht="25" customHeight="1" spans="2:8">
      <c r="B37" s="18">
        <v>34</v>
      </c>
      <c r="C37" s="19" t="s">
        <v>24</v>
      </c>
      <c r="D37" s="19" t="s">
        <v>25</v>
      </c>
      <c r="E37" s="19">
        <v>1</v>
      </c>
      <c r="F37" s="18">
        <v>260</v>
      </c>
      <c r="G37" s="18" t="s">
        <v>39</v>
      </c>
      <c r="H37" s="15">
        <f t="shared" ref="H37:H68" si="1">F37*(1-$J$3)</f>
        <v>247</v>
      </c>
    </row>
    <row r="38" ht="25" customHeight="1" spans="2:8">
      <c r="B38" s="18">
        <v>35</v>
      </c>
      <c r="C38" s="19" t="s">
        <v>11</v>
      </c>
      <c r="D38" s="19" t="s">
        <v>12</v>
      </c>
      <c r="E38" s="19">
        <v>1</v>
      </c>
      <c r="F38" s="18">
        <v>120</v>
      </c>
      <c r="G38" s="18" t="s">
        <v>39</v>
      </c>
      <c r="H38" s="15">
        <f t="shared" si="1"/>
        <v>114</v>
      </c>
    </row>
    <row r="39" ht="25" customHeight="1" spans="2:8">
      <c r="B39" s="18">
        <v>36</v>
      </c>
      <c r="C39" s="19" t="s">
        <v>27</v>
      </c>
      <c r="D39" s="19" t="s">
        <v>28</v>
      </c>
      <c r="E39" s="19">
        <v>1</v>
      </c>
      <c r="F39" s="18">
        <v>210</v>
      </c>
      <c r="G39" s="18" t="s">
        <v>39</v>
      </c>
      <c r="H39" s="15">
        <f t="shared" si="1"/>
        <v>199.5</v>
      </c>
    </row>
    <row r="40" ht="25" customHeight="1" spans="2:8">
      <c r="B40" s="18">
        <v>37</v>
      </c>
      <c r="C40" s="19" t="s">
        <v>31</v>
      </c>
      <c r="D40" s="19" t="s">
        <v>12</v>
      </c>
      <c r="E40" s="19">
        <v>1</v>
      </c>
      <c r="F40" s="18">
        <v>500</v>
      </c>
      <c r="G40" s="18" t="s">
        <v>39</v>
      </c>
      <c r="H40" s="15">
        <f t="shared" si="1"/>
        <v>475</v>
      </c>
    </row>
    <row r="41" ht="25" customHeight="1" spans="2:8">
      <c r="B41" s="18">
        <v>38</v>
      </c>
      <c r="C41" s="19" t="s">
        <v>30</v>
      </c>
      <c r="D41" s="19" t="s">
        <v>18</v>
      </c>
      <c r="E41" s="19">
        <v>1</v>
      </c>
      <c r="F41" s="18">
        <v>430</v>
      </c>
      <c r="G41" s="18" t="s">
        <v>39</v>
      </c>
      <c r="H41" s="15">
        <f t="shared" si="1"/>
        <v>408.5</v>
      </c>
    </row>
    <row r="42" ht="25" customHeight="1" spans="2:8">
      <c r="B42" s="18">
        <v>39</v>
      </c>
      <c r="C42" s="19" t="s">
        <v>14</v>
      </c>
      <c r="D42" s="19" t="s">
        <v>9</v>
      </c>
      <c r="E42" s="19">
        <v>1</v>
      </c>
      <c r="F42" s="18">
        <v>130</v>
      </c>
      <c r="G42" s="18" t="s">
        <v>39</v>
      </c>
      <c r="H42" s="15">
        <f t="shared" si="1"/>
        <v>123.5</v>
      </c>
    </row>
    <row r="43" ht="25" customHeight="1" spans="2:8">
      <c r="B43" s="18">
        <v>40</v>
      </c>
      <c r="C43" s="19" t="s">
        <v>34</v>
      </c>
      <c r="D43" s="19" t="s">
        <v>35</v>
      </c>
      <c r="E43" s="19">
        <v>1</v>
      </c>
      <c r="F43" s="18">
        <v>120</v>
      </c>
      <c r="G43" s="18" t="s">
        <v>39</v>
      </c>
      <c r="H43" s="15">
        <f t="shared" si="1"/>
        <v>114</v>
      </c>
    </row>
    <row r="44" ht="25" customHeight="1" spans="2:8">
      <c r="B44" s="18">
        <v>41</v>
      </c>
      <c r="C44" s="19" t="s">
        <v>36</v>
      </c>
      <c r="D44" s="19" t="s">
        <v>18</v>
      </c>
      <c r="E44" s="19">
        <v>1</v>
      </c>
      <c r="F44" s="18">
        <v>510</v>
      </c>
      <c r="G44" s="18" t="s">
        <v>39</v>
      </c>
      <c r="H44" s="15">
        <f t="shared" si="1"/>
        <v>484.5</v>
      </c>
    </row>
    <row r="45" ht="25" customHeight="1" spans="2:8">
      <c r="B45" s="18">
        <v>42</v>
      </c>
      <c r="C45" s="19" t="s">
        <v>37</v>
      </c>
      <c r="D45" s="19" t="s">
        <v>12</v>
      </c>
      <c r="E45" s="19">
        <v>1</v>
      </c>
      <c r="F45" s="18">
        <v>530</v>
      </c>
      <c r="G45" s="18" t="s">
        <v>39</v>
      </c>
      <c r="H45" s="15">
        <f t="shared" si="1"/>
        <v>503.5</v>
      </c>
    </row>
    <row r="46" ht="25" customHeight="1" spans="2:8">
      <c r="B46" s="18">
        <v>43</v>
      </c>
      <c r="C46" s="19" t="s">
        <v>14</v>
      </c>
      <c r="D46" s="19" t="s">
        <v>9</v>
      </c>
      <c r="E46" s="19">
        <v>1</v>
      </c>
      <c r="F46" s="18">
        <v>130</v>
      </c>
      <c r="G46" s="18" t="s">
        <v>39</v>
      </c>
      <c r="H46" s="15">
        <f t="shared" si="1"/>
        <v>123.5</v>
      </c>
    </row>
    <row r="47" ht="25" customHeight="1" spans="2:8">
      <c r="B47" s="18">
        <v>44</v>
      </c>
      <c r="C47" s="19" t="s">
        <v>32</v>
      </c>
      <c r="D47" s="19" t="s">
        <v>33</v>
      </c>
      <c r="E47" s="19">
        <v>1</v>
      </c>
      <c r="F47" s="18">
        <v>5</v>
      </c>
      <c r="G47" s="18" t="s">
        <v>39</v>
      </c>
      <c r="H47" s="15">
        <f t="shared" si="1"/>
        <v>4.75</v>
      </c>
    </row>
    <row r="48" ht="25" customHeight="1" spans="2:8">
      <c r="B48" s="18">
        <v>45</v>
      </c>
      <c r="C48" s="19" t="s">
        <v>8</v>
      </c>
      <c r="D48" s="19" t="s">
        <v>9</v>
      </c>
      <c r="E48" s="19">
        <v>1</v>
      </c>
      <c r="F48" s="18">
        <v>280</v>
      </c>
      <c r="G48" s="18" t="s">
        <v>40</v>
      </c>
      <c r="H48" s="15">
        <f t="shared" si="1"/>
        <v>266</v>
      </c>
    </row>
    <row r="49" ht="25" customHeight="1" spans="2:8">
      <c r="B49" s="18">
        <v>46</v>
      </c>
      <c r="C49" s="19" t="s">
        <v>26</v>
      </c>
      <c r="D49" s="19" t="s">
        <v>12</v>
      </c>
      <c r="E49" s="19">
        <v>1</v>
      </c>
      <c r="F49" s="18">
        <v>30</v>
      </c>
      <c r="G49" s="18" t="s">
        <v>40</v>
      </c>
      <c r="H49" s="15">
        <f t="shared" si="1"/>
        <v>28.5</v>
      </c>
    </row>
    <row r="50" ht="25" customHeight="1" spans="2:8">
      <c r="B50" s="18">
        <v>47</v>
      </c>
      <c r="C50" s="19" t="s">
        <v>13</v>
      </c>
      <c r="D50" s="19" t="s">
        <v>12</v>
      </c>
      <c r="E50" s="19">
        <v>1</v>
      </c>
      <c r="F50" s="18">
        <v>60</v>
      </c>
      <c r="G50" s="18" t="s">
        <v>40</v>
      </c>
      <c r="H50" s="15">
        <f t="shared" si="1"/>
        <v>57</v>
      </c>
    </row>
    <row r="51" ht="25" customHeight="1" spans="2:8">
      <c r="B51" s="18">
        <v>48</v>
      </c>
      <c r="C51" s="19" t="s">
        <v>36</v>
      </c>
      <c r="D51" s="19" t="s">
        <v>18</v>
      </c>
      <c r="E51" s="19">
        <v>1</v>
      </c>
      <c r="F51" s="18">
        <v>420</v>
      </c>
      <c r="G51" s="18" t="s">
        <v>40</v>
      </c>
      <c r="H51" s="15">
        <f t="shared" si="1"/>
        <v>399</v>
      </c>
    </row>
    <row r="52" ht="25" customHeight="1" spans="2:8">
      <c r="B52" s="18">
        <v>49</v>
      </c>
      <c r="C52" s="19" t="s">
        <v>15</v>
      </c>
      <c r="D52" s="19" t="s">
        <v>16</v>
      </c>
      <c r="E52" s="19">
        <v>1</v>
      </c>
      <c r="F52" s="18">
        <v>550</v>
      </c>
      <c r="G52" s="18" t="s">
        <v>40</v>
      </c>
      <c r="H52" s="15">
        <f t="shared" si="1"/>
        <v>522.5</v>
      </c>
    </row>
    <row r="53" ht="25" customHeight="1" spans="2:8">
      <c r="B53" s="18">
        <v>50</v>
      </c>
      <c r="C53" s="19" t="s">
        <v>17</v>
      </c>
      <c r="D53" s="19" t="s">
        <v>18</v>
      </c>
      <c r="E53" s="19">
        <v>1</v>
      </c>
      <c r="F53" s="18">
        <v>230</v>
      </c>
      <c r="G53" s="18" t="s">
        <v>40</v>
      </c>
      <c r="H53" s="15">
        <f t="shared" si="1"/>
        <v>218.5</v>
      </c>
    </row>
    <row r="54" ht="25" customHeight="1" spans="2:8">
      <c r="B54" s="18">
        <v>51</v>
      </c>
      <c r="C54" s="19" t="s">
        <v>38</v>
      </c>
      <c r="D54" s="19" t="s">
        <v>12</v>
      </c>
      <c r="E54" s="19">
        <v>1</v>
      </c>
      <c r="F54" s="18">
        <v>55</v>
      </c>
      <c r="G54" s="18" t="s">
        <v>40</v>
      </c>
      <c r="H54" s="15">
        <f t="shared" si="1"/>
        <v>52.25</v>
      </c>
    </row>
    <row r="55" ht="25" customHeight="1" spans="2:8">
      <c r="B55" s="18">
        <v>52</v>
      </c>
      <c r="C55" s="19" t="s">
        <v>19</v>
      </c>
      <c r="D55" s="19" t="s">
        <v>18</v>
      </c>
      <c r="E55" s="19">
        <v>1</v>
      </c>
      <c r="F55" s="18">
        <v>430</v>
      </c>
      <c r="G55" s="18" t="s">
        <v>40</v>
      </c>
      <c r="H55" s="15">
        <f t="shared" si="1"/>
        <v>408.5</v>
      </c>
    </row>
    <row r="56" ht="25" customHeight="1" spans="2:8">
      <c r="B56" s="18">
        <v>53</v>
      </c>
      <c r="C56" s="19" t="s">
        <v>31</v>
      </c>
      <c r="D56" s="19" t="s">
        <v>12</v>
      </c>
      <c r="E56" s="19">
        <v>1</v>
      </c>
      <c r="F56" s="18">
        <v>410</v>
      </c>
      <c r="G56" s="18" t="s">
        <v>40</v>
      </c>
      <c r="H56" s="15">
        <f t="shared" si="1"/>
        <v>389.5</v>
      </c>
    </row>
    <row r="57" ht="25" customHeight="1" spans="2:8">
      <c r="B57" s="18">
        <v>54</v>
      </c>
      <c r="C57" s="19" t="s">
        <v>21</v>
      </c>
      <c r="D57" s="19" t="s">
        <v>12</v>
      </c>
      <c r="E57" s="19">
        <v>1</v>
      </c>
      <c r="F57" s="18">
        <v>45</v>
      </c>
      <c r="G57" s="18" t="s">
        <v>40</v>
      </c>
      <c r="H57" s="15">
        <f t="shared" si="1"/>
        <v>42.75</v>
      </c>
    </row>
    <row r="58" ht="25" customHeight="1" spans="2:8">
      <c r="B58" s="18">
        <v>55</v>
      </c>
      <c r="C58" s="19" t="s">
        <v>22</v>
      </c>
      <c r="D58" s="19" t="s">
        <v>23</v>
      </c>
      <c r="E58" s="19">
        <v>1</v>
      </c>
      <c r="F58" s="18">
        <v>130</v>
      </c>
      <c r="G58" s="18" t="s">
        <v>40</v>
      </c>
      <c r="H58" s="15">
        <f t="shared" si="1"/>
        <v>123.5</v>
      </c>
    </row>
    <row r="59" ht="25" customHeight="1" spans="2:8">
      <c r="B59" s="18">
        <v>56</v>
      </c>
      <c r="C59" s="19" t="s">
        <v>37</v>
      </c>
      <c r="D59" s="19" t="s">
        <v>12</v>
      </c>
      <c r="E59" s="19">
        <v>1</v>
      </c>
      <c r="F59" s="18">
        <v>440</v>
      </c>
      <c r="G59" s="18" t="s">
        <v>40</v>
      </c>
      <c r="H59" s="15">
        <f t="shared" si="1"/>
        <v>418</v>
      </c>
    </row>
    <row r="60" ht="25" customHeight="1" spans="2:8">
      <c r="B60" s="18">
        <v>57</v>
      </c>
      <c r="C60" s="19" t="s">
        <v>11</v>
      </c>
      <c r="D60" s="19" t="s">
        <v>12</v>
      </c>
      <c r="E60" s="19">
        <v>1</v>
      </c>
      <c r="F60" s="18">
        <v>70</v>
      </c>
      <c r="G60" s="18" t="s">
        <v>40</v>
      </c>
      <c r="H60" s="15">
        <f t="shared" si="1"/>
        <v>66.5</v>
      </c>
    </row>
    <row r="61" ht="25" customHeight="1" spans="2:8">
      <c r="B61" s="18">
        <v>58</v>
      </c>
      <c r="C61" s="19" t="s">
        <v>27</v>
      </c>
      <c r="D61" s="19" t="s">
        <v>28</v>
      </c>
      <c r="E61" s="19">
        <v>1</v>
      </c>
      <c r="F61" s="18">
        <v>170</v>
      </c>
      <c r="G61" s="18" t="s">
        <v>40</v>
      </c>
      <c r="H61" s="15">
        <f t="shared" si="1"/>
        <v>161.5</v>
      </c>
    </row>
    <row r="62" ht="25" customHeight="1" spans="2:8">
      <c r="B62" s="18">
        <v>59</v>
      </c>
      <c r="C62" s="19" t="s">
        <v>29</v>
      </c>
      <c r="D62" s="19" t="s">
        <v>28</v>
      </c>
      <c r="E62" s="19">
        <v>1</v>
      </c>
      <c r="F62" s="18">
        <v>740</v>
      </c>
      <c r="G62" s="18" t="s">
        <v>40</v>
      </c>
      <c r="H62" s="15">
        <f t="shared" si="1"/>
        <v>703</v>
      </c>
    </row>
    <row r="63" ht="25" customHeight="1" spans="2:8">
      <c r="B63" s="18">
        <v>60</v>
      </c>
      <c r="C63" s="19" t="s">
        <v>30</v>
      </c>
      <c r="D63" s="19" t="s">
        <v>18</v>
      </c>
      <c r="E63" s="19">
        <v>1</v>
      </c>
      <c r="F63" s="18">
        <v>380</v>
      </c>
      <c r="G63" s="18" t="s">
        <v>40</v>
      </c>
      <c r="H63" s="15">
        <f t="shared" si="1"/>
        <v>361</v>
      </c>
    </row>
    <row r="64" ht="25" customHeight="1" spans="2:8">
      <c r="B64" s="18">
        <v>61</v>
      </c>
      <c r="C64" s="19" t="s">
        <v>24</v>
      </c>
      <c r="D64" s="19" t="s">
        <v>25</v>
      </c>
      <c r="E64" s="19">
        <v>1</v>
      </c>
      <c r="F64" s="18">
        <v>180</v>
      </c>
      <c r="G64" s="18" t="s">
        <v>40</v>
      </c>
      <c r="H64" s="15">
        <f t="shared" si="1"/>
        <v>171</v>
      </c>
    </row>
    <row r="65" ht="25" customHeight="1" spans="2:8">
      <c r="B65" s="18">
        <v>62</v>
      </c>
      <c r="C65" s="19" t="s">
        <v>14</v>
      </c>
      <c r="D65" s="19" t="s">
        <v>9</v>
      </c>
      <c r="E65" s="19">
        <v>1</v>
      </c>
      <c r="F65" s="18">
        <v>120</v>
      </c>
      <c r="G65" s="18" t="s">
        <v>40</v>
      </c>
      <c r="H65" s="15">
        <f t="shared" si="1"/>
        <v>114</v>
      </c>
    </row>
    <row r="66" ht="25" customHeight="1" spans="2:8">
      <c r="B66" s="18">
        <v>63</v>
      </c>
      <c r="C66" s="19" t="s">
        <v>34</v>
      </c>
      <c r="D66" s="19" t="s">
        <v>35</v>
      </c>
      <c r="E66" s="19">
        <v>1</v>
      </c>
      <c r="F66" s="18">
        <v>120</v>
      </c>
      <c r="G66" s="18" t="s">
        <v>40</v>
      </c>
      <c r="H66" s="15">
        <f t="shared" si="1"/>
        <v>114</v>
      </c>
    </row>
    <row r="67" ht="25" customHeight="1" spans="2:8">
      <c r="B67" s="18">
        <v>64</v>
      </c>
      <c r="C67" s="19" t="s">
        <v>14</v>
      </c>
      <c r="D67" s="19" t="s">
        <v>9</v>
      </c>
      <c r="E67" s="19">
        <v>1</v>
      </c>
      <c r="F67" s="18">
        <v>120</v>
      </c>
      <c r="G67" s="18" t="s">
        <v>40</v>
      </c>
      <c r="H67" s="15">
        <f t="shared" si="1"/>
        <v>114</v>
      </c>
    </row>
    <row r="68" ht="25" customHeight="1" spans="2:8">
      <c r="B68" s="18">
        <v>65</v>
      </c>
      <c r="C68" s="19" t="s">
        <v>20</v>
      </c>
      <c r="D68" s="19" t="s">
        <v>12</v>
      </c>
      <c r="E68" s="19">
        <v>1</v>
      </c>
      <c r="F68" s="18">
        <v>40</v>
      </c>
      <c r="G68" s="18" t="s">
        <v>40</v>
      </c>
      <c r="H68" s="15">
        <f t="shared" si="1"/>
        <v>38</v>
      </c>
    </row>
    <row r="69" ht="25" customHeight="1" spans="2:8">
      <c r="B69" s="18">
        <v>66</v>
      </c>
      <c r="C69" s="19" t="s">
        <v>32</v>
      </c>
      <c r="D69" s="19" t="s">
        <v>33</v>
      </c>
      <c r="E69" s="19">
        <v>1</v>
      </c>
      <c r="F69" s="18">
        <v>5</v>
      </c>
      <c r="G69" s="18" t="s">
        <v>40</v>
      </c>
      <c r="H69" s="15">
        <f t="shared" ref="H69:H100" si="2">F69*(1-$J$3)</f>
        <v>4.75</v>
      </c>
    </row>
    <row r="70" ht="25" customHeight="1" spans="2:8">
      <c r="B70" s="18">
        <v>67</v>
      </c>
      <c r="C70" s="19" t="s">
        <v>8</v>
      </c>
      <c r="D70" s="19" t="s">
        <v>9</v>
      </c>
      <c r="E70" s="19">
        <v>1</v>
      </c>
      <c r="F70" s="18">
        <v>420</v>
      </c>
      <c r="G70" s="18" t="s">
        <v>41</v>
      </c>
      <c r="H70" s="15">
        <f t="shared" si="2"/>
        <v>399</v>
      </c>
    </row>
    <row r="71" ht="25" customHeight="1" spans="2:8">
      <c r="B71" s="18">
        <v>68</v>
      </c>
      <c r="C71" s="19" t="s">
        <v>11</v>
      </c>
      <c r="D71" s="19" t="s">
        <v>12</v>
      </c>
      <c r="E71" s="19">
        <v>1</v>
      </c>
      <c r="F71" s="18">
        <v>80</v>
      </c>
      <c r="G71" s="18" t="s">
        <v>41</v>
      </c>
      <c r="H71" s="15">
        <f t="shared" si="2"/>
        <v>76</v>
      </c>
    </row>
    <row r="72" ht="25" customHeight="1" spans="2:8">
      <c r="B72" s="18">
        <v>69</v>
      </c>
      <c r="C72" s="19" t="s">
        <v>38</v>
      </c>
      <c r="D72" s="19" t="s">
        <v>12</v>
      </c>
      <c r="E72" s="19">
        <v>1</v>
      </c>
      <c r="F72" s="18">
        <v>125</v>
      </c>
      <c r="G72" s="18" t="s">
        <v>41</v>
      </c>
      <c r="H72" s="15">
        <f t="shared" si="2"/>
        <v>118.75</v>
      </c>
    </row>
    <row r="73" ht="25" customHeight="1" spans="2:8">
      <c r="B73" s="18">
        <v>70</v>
      </c>
      <c r="C73" s="19" t="s">
        <v>15</v>
      </c>
      <c r="D73" s="19" t="s">
        <v>16</v>
      </c>
      <c r="E73" s="19">
        <v>1</v>
      </c>
      <c r="F73" s="18">
        <v>550</v>
      </c>
      <c r="G73" s="18" t="s">
        <v>41</v>
      </c>
      <c r="H73" s="15">
        <f t="shared" si="2"/>
        <v>522.5</v>
      </c>
    </row>
    <row r="74" ht="25" customHeight="1" spans="2:8">
      <c r="B74" s="18">
        <v>71</v>
      </c>
      <c r="C74" s="19" t="s">
        <v>17</v>
      </c>
      <c r="D74" s="19" t="s">
        <v>18</v>
      </c>
      <c r="E74" s="19">
        <v>1</v>
      </c>
      <c r="F74" s="18">
        <v>480</v>
      </c>
      <c r="G74" s="18" t="s">
        <v>41</v>
      </c>
      <c r="H74" s="15">
        <f t="shared" si="2"/>
        <v>456</v>
      </c>
    </row>
    <row r="75" ht="25" customHeight="1" spans="2:8">
      <c r="B75" s="18">
        <v>72</v>
      </c>
      <c r="C75" s="19" t="s">
        <v>14</v>
      </c>
      <c r="D75" s="19" t="s">
        <v>9</v>
      </c>
      <c r="E75" s="19">
        <v>1</v>
      </c>
      <c r="F75" s="18">
        <v>120</v>
      </c>
      <c r="G75" s="18" t="s">
        <v>41</v>
      </c>
      <c r="H75" s="15">
        <f t="shared" si="2"/>
        <v>114</v>
      </c>
    </row>
    <row r="76" ht="25" customHeight="1" spans="2:8">
      <c r="B76" s="18">
        <v>73</v>
      </c>
      <c r="C76" s="19" t="s">
        <v>19</v>
      </c>
      <c r="D76" s="19" t="s">
        <v>18</v>
      </c>
      <c r="E76" s="19">
        <v>1</v>
      </c>
      <c r="F76" s="18">
        <v>360</v>
      </c>
      <c r="G76" s="18" t="s">
        <v>41</v>
      </c>
      <c r="H76" s="15">
        <f t="shared" si="2"/>
        <v>342</v>
      </c>
    </row>
    <row r="77" ht="25" customHeight="1" spans="2:8">
      <c r="B77" s="18">
        <v>74</v>
      </c>
      <c r="C77" s="19" t="s">
        <v>20</v>
      </c>
      <c r="D77" s="19" t="s">
        <v>12</v>
      </c>
      <c r="E77" s="19">
        <v>1</v>
      </c>
      <c r="F77" s="18">
        <v>40</v>
      </c>
      <c r="G77" s="18" t="s">
        <v>41</v>
      </c>
      <c r="H77" s="15">
        <f t="shared" si="2"/>
        <v>38</v>
      </c>
    </row>
    <row r="78" ht="25" customHeight="1" spans="2:8">
      <c r="B78" s="18">
        <v>75</v>
      </c>
      <c r="C78" s="19" t="s">
        <v>21</v>
      </c>
      <c r="D78" s="19" t="s">
        <v>12</v>
      </c>
      <c r="E78" s="19">
        <v>1</v>
      </c>
      <c r="F78" s="18">
        <v>40</v>
      </c>
      <c r="G78" s="18" t="s">
        <v>41</v>
      </c>
      <c r="H78" s="15">
        <f t="shared" si="2"/>
        <v>38</v>
      </c>
    </row>
    <row r="79" ht="25" customHeight="1" spans="2:8">
      <c r="B79" s="18">
        <v>76</v>
      </c>
      <c r="C79" s="19" t="s">
        <v>22</v>
      </c>
      <c r="D79" s="19" t="s">
        <v>23</v>
      </c>
      <c r="E79" s="19">
        <v>1</v>
      </c>
      <c r="F79" s="18">
        <v>190</v>
      </c>
      <c r="G79" s="18" t="s">
        <v>41</v>
      </c>
      <c r="H79" s="15">
        <f t="shared" si="2"/>
        <v>180.5</v>
      </c>
    </row>
    <row r="80" ht="25" customHeight="1" spans="2:8">
      <c r="B80" s="18">
        <v>77</v>
      </c>
      <c r="C80" s="19" t="s">
        <v>24</v>
      </c>
      <c r="D80" s="19" t="s">
        <v>25</v>
      </c>
      <c r="E80" s="19">
        <v>1</v>
      </c>
      <c r="F80" s="18">
        <v>260</v>
      </c>
      <c r="G80" s="18" t="s">
        <v>41</v>
      </c>
      <c r="H80" s="15">
        <f t="shared" si="2"/>
        <v>247</v>
      </c>
    </row>
    <row r="81" ht="25" customHeight="1" spans="2:8">
      <c r="B81" s="18">
        <v>78</v>
      </c>
      <c r="C81" s="19" t="s">
        <v>32</v>
      </c>
      <c r="D81" s="19" t="s">
        <v>33</v>
      </c>
      <c r="E81" s="19">
        <v>1</v>
      </c>
      <c r="F81" s="18">
        <v>5</v>
      </c>
      <c r="G81" s="18" t="s">
        <v>41</v>
      </c>
      <c r="H81" s="15">
        <f t="shared" si="2"/>
        <v>4.75</v>
      </c>
    </row>
    <row r="82" ht="25" customHeight="1" spans="2:8">
      <c r="B82" s="18">
        <v>79</v>
      </c>
      <c r="C82" s="19" t="s">
        <v>34</v>
      </c>
      <c r="D82" s="19" t="s">
        <v>35</v>
      </c>
      <c r="E82" s="19">
        <v>1</v>
      </c>
      <c r="F82" s="18">
        <v>120</v>
      </c>
      <c r="G82" s="18" t="s">
        <v>41</v>
      </c>
      <c r="H82" s="15">
        <f t="shared" si="2"/>
        <v>114</v>
      </c>
    </row>
    <row r="83" ht="25" customHeight="1" spans="2:8">
      <c r="B83" s="18">
        <v>80</v>
      </c>
      <c r="C83" s="19" t="s">
        <v>29</v>
      </c>
      <c r="D83" s="19" t="s">
        <v>28</v>
      </c>
      <c r="E83" s="19">
        <v>1</v>
      </c>
      <c r="F83" s="18">
        <v>810</v>
      </c>
      <c r="G83" s="18" t="s">
        <v>41</v>
      </c>
      <c r="H83" s="15">
        <f t="shared" si="2"/>
        <v>769.5</v>
      </c>
    </row>
    <row r="84" ht="25" customHeight="1" spans="2:8">
      <c r="B84" s="18">
        <v>81</v>
      </c>
      <c r="C84" s="19" t="s">
        <v>30</v>
      </c>
      <c r="D84" s="19" t="s">
        <v>18</v>
      </c>
      <c r="E84" s="19">
        <v>1</v>
      </c>
      <c r="F84" s="18">
        <v>420</v>
      </c>
      <c r="G84" s="18" t="s">
        <v>41</v>
      </c>
      <c r="H84" s="15">
        <f t="shared" si="2"/>
        <v>399</v>
      </c>
    </row>
    <row r="85" ht="25" customHeight="1" spans="2:8">
      <c r="B85" s="18">
        <v>82</v>
      </c>
      <c r="C85" s="19" t="s">
        <v>31</v>
      </c>
      <c r="D85" s="19" t="s">
        <v>12</v>
      </c>
      <c r="E85" s="19">
        <v>1</v>
      </c>
      <c r="F85" s="18">
        <v>430</v>
      </c>
      <c r="G85" s="18" t="s">
        <v>41</v>
      </c>
      <c r="H85" s="15">
        <f t="shared" si="2"/>
        <v>408.5</v>
      </c>
    </row>
    <row r="86" ht="25" customHeight="1" spans="2:8">
      <c r="B86" s="18">
        <v>83</v>
      </c>
      <c r="C86" s="19" t="s">
        <v>13</v>
      </c>
      <c r="D86" s="19" t="s">
        <v>12</v>
      </c>
      <c r="E86" s="19">
        <v>1</v>
      </c>
      <c r="F86" s="18">
        <v>75</v>
      </c>
      <c r="G86" s="18" t="s">
        <v>41</v>
      </c>
      <c r="H86" s="15">
        <f t="shared" si="2"/>
        <v>71.25</v>
      </c>
    </row>
    <row r="87" ht="25" customHeight="1" spans="2:8">
      <c r="B87" s="18">
        <v>84</v>
      </c>
      <c r="C87" s="19" t="s">
        <v>36</v>
      </c>
      <c r="D87" s="19" t="s">
        <v>18</v>
      </c>
      <c r="E87" s="19">
        <v>1</v>
      </c>
      <c r="F87" s="18">
        <v>450</v>
      </c>
      <c r="G87" s="18" t="s">
        <v>41</v>
      </c>
      <c r="H87" s="15">
        <f t="shared" si="2"/>
        <v>427.5</v>
      </c>
    </row>
    <row r="88" ht="25" customHeight="1" spans="2:8">
      <c r="B88" s="18">
        <v>85</v>
      </c>
      <c r="C88" s="19" t="s">
        <v>37</v>
      </c>
      <c r="D88" s="19" t="s">
        <v>12</v>
      </c>
      <c r="E88" s="19">
        <v>1</v>
      </c>
      <c r="F88" s="18">
        <v>480</v>
      </c>
      <c r="G88" s="18" t="s">
        <v>41</v>
      </c>
      <c r="H88" s="15">
        <f t="shared" si="2"/>
        <v>456</v>
      </c>
    </row>
    <row r="89" ht="25" customHeight="1" spans="2:8">
      <c r="B89" s="18">
        <v>86</v>
      </c>
      <c r="C89" s="19" t="s">
        <v>26</v>
      </c>
      <c r="D89" s="19" t="s">
        <v>12</v>
      </c>
      <c r="E89" s="19">
        <v>1</v>
      </c>
      <c r="F89" s="18">
        <v>70</v>
      </c>
      <c r="G89" s="18" t="s">
        <v>41</v>
      </c>
      <c r="H89" s="15">
        <f t="shared" si="2"/>
        <v>66.5</v>
      </c>
    </row>
    <row r="90" ht="25" customHeight="1" spans="2:8">
      <c r="B90" s="18">
        <v>87</v>
      </c>
      <c r="C90" s="19" t="s">
        <v>27</v>
      </c>
      <c r="D90" s="19" t="s">
        <v>28</v>
      </c>
      <c r="E90" s="19">
        <v>1</v>
      </c>
      <c r="F90" s="18">
        <v>190</v>
      </c>
      <c r="G90" s="18" t="s">
        <v>41</v>
      </c>
      <c r="H90" s="15">
        <f t="shared" si="2"/>
        <v>180.5</v>
      </c>
    </row>
    <row r="91" ht="25" customHeight="1" spans="2:8">
      <c r="B91" s="18">
        <v>88</v>
      </c>
      <c r="C91" s="19" t="s">
        <v>8</v>
      </c>
      <c r="D91" s="19" t="s">
        <v>9</v>
      </c>
      <c r="E91" s="18">
        <v>1</v>
      </c>
      <c r="F91" s="18">
        <v>420</v>
      </c>
      <c r="G91" s="18" t="s">
        <v>42</v>
      </c>
      <c r="H91" s="15">
        <f t="shared" si="2"/>
        <v>399</v>
      </c>
    </row>
    <row r="92" ht="25" customHeight="1" spans="2:8">
      <c r="B92" s="18">
        <v>89</v>
      </c>
      <c r="C92" s="19" t="s">
        <v>26</v>
      </c>
      <c r="D92" s="19" t="s">
        <v>12</v>
      </c>
      <c r="E92" s="18">
        <v>1</v>
      </c>
      <c r="F92" s="18">
        <v>60</v>
      </c>
      <c r="G92" s="18" t="s">
        <v>42</v>
      </c>
      <c r="H92" s="15">
        <f t="shared" si="2"/>
        <v>57</v>
      </c>
    </row>
    <row r="93" ht="25" customHeight="1" spans="2:8">
      <c r="B93" s="18">
        <v>90</v>
      </c>
      <c r="C93" s="19" t="s">
        <v>13</v>
      </c>
      <c r="D93" s="19" t="s">
        <v>12</v>
      </c>
      <c r="E93" s="18">
        <v>1</v>
      </c>
      <c r="F93" s="18">
        <v>75</v>
      </c>
      <c r="G93" s="18" t="s">
        <v>42</v>
      </c>
      <c r="H93" s="15">
        <f t="shared" si="2"/>
        <v>71.25</v>
      </c>
    </row>
    <row r="94" ht="25" customHeight="1" spans="2:8">
      <c r="B94" s="18">
        <v>91</v>
      </c>
      <c r="C94" s="19" t="s">
        <v>29</v>
      </c>
      <c r="D94" s="19" t="s">
        <v>28</v>
      </c>
      <c r="E94" s="18">
        <v>1</v>
      </c>
      <c r="F94" s="18">
        <v>680</v>
      </c>
      <c r="G94" s="18" t="s">
        <v>42</v>
      </c>
      <c r="H94" s="15">
        <f t="shared" si="2"/>
        <v>646</v>
      </c>
    </row>
    <row r="95" ht="25" customHeight="1" spans="2:8">
      <c r="B95" s="18">
        <v>92</v>
      </c>
      <c r="C95" s="19" t="s">
        <v>15</v>
      </c>
      <c r="D95" s="19" t="s">
        <v>16</v>
      </c>
      <c r="E95" s="18">
        <v>1</v>
      </c>
      <c r="F95" s="18">
        <v>630</v>
      </c>
      <c r="G95" s="18" t="s">
        <v>42</v>
      </c>
      <c r="H95" s="15">
        <f t="shared" si="2"/>
        <v>598.5</v>
      </c>
    </row>
    <row r="96" ht="25" customHeight="1" spans="2:8">
      <c r="B96" s="18">
        <v>93</v>
      </c>
      <c r="C96" s="19" t="s">
        <v>21</v>
      </c>
      <c r="D96" s="19" t="s">
        <v>12</v>
      </c>
      <c r="E96" s="18">
        <v>1</v>
      </c>
      <c r="F96" s="18">
        <v>40</v>
      </c>
      <c r="G96" s="18" t="s">
        <v>42</v>
      </c>
      <c r="H96" s="15">
        <f t="shared" si="2"/>
        <v>38</v>
      </c>
    </row>
    <row r="97" ht="25" customHeight="1" spans="2:8">
      <c r="B97" s="18">
        <v>84</v>
      </c>
      <c r="C97" s="19" t="s">
        <v>34</v>
      </c>
      <c r="D97" s="19" t="s">
        <v>35</v>
      </c>
      <c r="E97" s="18">
        <v>1</v>
      </c>
      <c r="F97" s="18">
        <v>120</v>
      </c>
      <c r="G97" s="18" t="s">
        <v>42</v>
      </c>
      <c r="H97" s="15">
        <f t="shared" si="2"/>
        <v>114</v>
      </c>
    </row>
    <row r="98" ht="25" customHeight="1" spans="2:8">
      <c r="B98" s="18">
        <v>95</v>
      </c>
      <c r="C98" s="19" t="s">
        <v>19</v>
      </c>
      <c r="D98" s="19" t="s">
        <v>18</v>
      </c>
      <c r="E98" s="18">
        <v>1</v>
      </c>
      <c r="F98" s="18">
        <v>380</v>
      </c>
      <c r="G98" s="18" t="s">
        <v>42</v>
      </c>
      <c r="H98" s="15">
        <f t="shared" si="2"/>
        <v>361</v>
      </c>
    </row>
    <row r="99" ht="25" customHeight="1" spans="2:8">
      <c r="B99" s="18">
        <v>96</v>
      </c>
      <c r="C99" s="19" t="s">
        <v>20</v>
      </c>
      <c r="D99" s="19" t="s">
        <v>12</v>
      </c>
      <c r="E99" s="18">
        <v>1</v>
      </c>
      <c r="F99" s="18">
        <v>40</v>
      </c>
      <c r="G99" s="18" t="s">
        <v>42</v>
      </c>
      <c r="H99" s="15">
        <f t="shared" si="2"/>
        <v>38</v>
      </c>
    </row>
    <row r="100" ht="25" customHeight="1" spans="2:8">
      <c r="B100" s="18">
        <v>97</v>
      </c>
      <c r="C100" s="19" t="s">
        <v>22</v>
      </c>
      <c r="D100" s="19" t="s">
        <v>23</v>
      </c>
      <c r="E100" s="18">
        <v>1</v>
      </c>
      <c r="F100" s="18">
        <v>170</v>
      </c>
      <c r="G100" s="18" t="s">
        <v>42</v>
      </c>
      <c r="H100" s="15">
        <f t="shared" si="2"/>
        <v>161.5</v>
      </c>
    </row>
    <row r="101" ht="25" customHeight="1" spans="2:8">
      <c r="B101" s="18">
        <v>98</v>
      </c>
      <c r="C101" s="19" t="s">
        <v>14</v>
      </c>
      <c r="D101" s="19" t="s">
        <v>9</v>
      </c>
      <c r="E101" s="18">
        <v>1</v>
      </c>
      <c r="F101" s="18">
        <v>120</v>
      </c>
      <c r="G101" s="18" t="s">
        <v>42</v>
      </c>
      <c r="H101" s="15">
        <f t="shared" ref="H101:H135" si="3">F101*(1-$J$3)</f>
        <v>114</v>
      </c>
    </row>
    <row r="102" ht="25" customHeight="1" spans="2:8">
      <c r="B102" s="18">
        <v>99</v>
      </c>
      <c r="C102" s="19" t="s">
        <v>30</v>
      </c>
      <c r="D102" s="19" t="s">
        <v>18</v>
      </c>
      <c r="E102" s="18">
        <v>1</v>
      </c>
      <c r="F102" s="18">
        <v>380</v>
      </c>
      <c r="G102" s="18" t="s">
        <v>42</v>
      </c>
      <c r="H102" s="15">
        <f t="shared" si="3"/>
        <v>361</v>
      </c>
    </row>
    <row r="103" ht="25" customHeight="1" spans="2:8">
      <c r="B103" s="18">
        <v>100</v>
      </c>
      <c r="C103" s="19" t="s">
        <v>11</v>
      </c>
      <c r="D103" s="19" t="s">
        <v>12</v>
      </c>
      <c r="E103" s="18">
        <v>1</v>
      </c>
      <c r="F103" s="18">
        <v>80</v>
      </c>
      <c r="G103" s="18" t="s">
        <v>42</v>
      </c>
      <c r="H103" s="15">
        <f t="shared" si="3"/>
        <v>76</v>
      </c>
    </row>
    <row r="104" ht="25" customHeight="1" spans="2:8">
      <c r="B104" s="18">
        <v>101</v>
      </c>
      <c r="C104" s="19" t="s">
        <v>27</v>
      </c>
      <c r="D104" s="19" t="s">
        <v>28</v>
      </c>
      <c r="E104" s="18">
        <v>1</v>
      </c>
      <c r="F104" s="18">
        <v>210</v>
      </c>
      <c r="G104" s="18" t="s">
        <v>42</v>
      </c>
      <c r="H104" s="15">
        <f t="shared" si="3"/>
        <v>199.5</v>
      </c>
    </row>
    <row r="105" ht="25" customHeight="1" spans="2:8">
      <c r="B105" s="18">
        <v>102</v>
      </c>
      <c r="C105" s="19" t="s">
        <v>32</v>
      </c>
      <c r="D105" s="19" t="s">
        <v>33</v>
      </c>
      <c r="E105" s="18">
        <v>1</v>
      </c>
      <c r="F105" s="18">
        <v>5</v>
      </c>
      <c r="G105" s="18" t="s">
        <v>42</v>
      </c>
      <c r="H105" s="15">
        <f t="shared" si="3"/>
        <v>4.75</v>
      </c>
    </row>
    <row r="106" ht="25" customHeight="1" spans="2:8">
      <c r="B106" s="18">
        <v>103</v>
      </c>
      <c r="C106" s="19" t="s">
        <v>31</v>
      </c>
      <c r="D106" s="19" t="s">
        <v>12</v>
      </c>
      <c r="E106" s="18">
        <v>1</v>
      </c>
      <c r="F106" s="18">
        <v>460</v>
      </c>
      <c r="G106" s="18" t="s">
        <v>42</v>
      </c>
      <c r="H106" s="15">
        <f t="shared" si="3"/>
        <v>437</v>
      </c>
    </row>
    <row r="107" ht="25" customHeight="1" spans="2:8">
      <c r="B107" s="18">
        <v>104</v>
      </c>
      <c r="C107" s="19" t="s">
        <v>17</v>
      </c>
      <c r="D107" s="19" t="s">
        <v>18</v>
      </c>
      <c r="E107" s="18">
        <v>1</v>
      </c>
      <c r="F107" s="18">
        <v>520</v>
      </c>
      <c r="G107" s="18" t="s">
        <v>42</v>
      </c>
      <c r="H107" s="15">
        <f t="shared" si="3"/>
        <v>494</v>
      </c>
    </row>
    <row r="108" ht="25" customHeight="1" spans="2:8">
      <c r="B108" s="18">
        <v>105</v>
      </c>
      <c r="C108" s="19" t="s">
        <v>38</v>
      </c>
      <c r="D108" s="19" t="s">
        <v>12</v>
      </c>
      <c r="E108" s="18">
        <v>1</v>
      </c>
      <c r="F108" s="18">
        <v>125</v>
      </c>
      <c r="G108" s="18" t="s">
        <v>42</v>
      </c>
      <c r="H108" s="15">
        <f t="shared" si="3"/>
        <v>118.75</v>
      </c>
    </row>
    <row r="109" ht="25" customHeight="1" spans="2:8">
      <c r="B109" s="18">
        <v>106</v>
      </c>
      <c r="C109" s="19" t="s">
        <v>36</v>
      </c>
      <c r="D109" s="19" t="s">
        <v>18</v>
      </c>
      <c r="E109" s="18">
        <v>1</v>
      </c>
      <c r="F109" s="18">
        <v>360</v>
      </c>
      <c r="G109" s="18" t="s">
        <v>42</v>
      </c>
      <c r="H109" s="15">
        <f t="shared" si="3"/>
        <v>342</v>
      </c>
    </row>
    <row r="110" ht="25" customHeight="1" spans="2:8">
      <c r="B110" s="18">
        <v>107</v>
      </c>
      <c r="C110" s="19" t="s">
        <v>37</v>
      </c>
      <c r="D110" s="19" t="s">
        <v>12</v>
      </c>
      <c r="E110" s="18">
        <v>1</v>
      </c>
      <c r="F110" s="18">
        <v>530</v>
      </c>
      <c r="G110" s="18" t="s">
        <v>42</v>
      </c>
      <c r="H110" s="15">
        <f t="shared" si="3"/>
        <v>503.5</v>
      </c>
    </row>
    <row r="111" ht="25" customHeight="1" spans="2:8">
      <c r="B111" s="18">
        <v>108</v>
      </c>
      <c r="C111" s="19" t="s">
        <v>24</v>
      </c>
      <c r="D111" s="19" t="s">
        <v>25</v>
      </c>
      <c r="E111" s="18">
        <v>1</v>
      </c>
      <c r="F111" s="18">
        <v>220</v>
      </c>
      <c r="G111" s="18" t="s">
        <v>42</v>
      </c>
      <c r="H111" s="15">
        <f t="shared" si="3"/>
        <v>209</v>
      </c>
    </row>
    <row r="112" ht="25" customHeight="1" spans="2:8">
      <c r="B112" s="18">
        <v>109</v>
      </c>
      <c r="C112" s="19" t="s">
        <v>14</v>
      </c>
      <c r="D112" s="19" t="s">
        <v>9</v>
      </c>
      <c r="E112" s="18">
        <v>1</v>
      </c>
      <c r="F112" s="18">
        <v>120</v>
      </c>
      <c r="G112" s="18" t="s">
        <v>42</v>
      </c>
      <c r="H112" s="15">
        <f t="shared" si="3"/>
        <v>114</v>
      </c>
    </row>
    <row r="113" ht="25" customHeight="1" spans="2:8">
      <c r="B113" s="18">
        <v>110</v>
      </c>
      <c r="C113" s="19" t="s">
        <v>8</v>
      </c>
      <c r="D113" s="19" t="s">
        <v>9</v>
      </c>
      <c r="E113" s="18">
        <v>1</v>
      </c>
      <c r="F113" s="18">
        <v>430</v>
      </c>
      <c r="G113" s="18" t="s">
        <v>43</v>
      </c>
      <c r="H113" s="15">
        <f t="shared" si="3"/>
        <v>408.5</v>
      </c>
    </row>
    <row r="114" ht="25" customHeight="1" spans="2:8">
      <c r="B114" s="18">
        <v>111</v>
      </c>
      <c r="C114" s="19" t="s">
        <v>26</v>
      </c>
      <c r="D114" s="19" t="s">
        <v>12</v>
      </c>
      <c r="E114" s="18">
        <v>1</v>
      </c>
      <c r="F114" s="18">
        <v>145</v>
      </c>
      <c r="G114" s="18" t="s">
        <v>43</v>
      </c>
      <c r="H114" s="15">
        <f t="shared" si="3"/>
        <v>137.75</v>
      </c>
    </row>
    <row r="115" ht="25" customHeight="1" spans="2:8">
      <c r="B115" s="18">
        <v>112</v>
      </c>
      <c r="C115" s="19" t="s">
        <v>13</v>
      </c>
      <c r="D115" s="19" t="s">
        <v>12</v>
      </c>
      <c r="E115" s="18">
        <v>1</v>
      </c>
      <c r="F115" s="18">
        <v>350</v>
      </c>
      <c r="G115" s="18" t="s">
        <v>43</v>
      </c>
      <c r="H115" s="15">
        <f t="shared" si="3"/>
        <v>332.5</v>
      </c>
    </row>
    <row r="116" ht="25" customHeight="1" spans="2:8">
      <c r="B116" s="18">
        <v>113</v>
      </c>
      <c r="C116" s="19" t="s">
        <v>11</v>
      </c>
      <c r="D116" s="19" t="s">
        <v>12</v>
      </c>
      <c r="E116" s="18">
        <v>1</v>
      </c>
      <c r="F116" s="18">
        <v>270</v>
      </c>
      <c r="G116" s="18" t="s">
        <v>43</v>
      </c>
      <c r="H116" s="15">
        <f t="shared" si="3"/>
        <v>256.5</v>
      </c>
    </row>
    <row r="117" ht="25" customHeight="1" spans="2:8">
      <c r="B117" s="18">
        <v>114</v>
      </c>
      <c r="C117" s="19" t="s">
        <v>27</v>
      </c>
      <c r="D117" s="19" t="s">
        <v>28</v>
      </c>
      <c r="E117" s="18">
        <v>1</v>
      </c>
      <c r="F117" s="18">
        <v>350</v>
      </c>
      <c r="G117" s="18" t="s">
        <v>43</v>
      </c>
      <c r="H117" s="15">
        <f t="shared" si="3"/>
        <v>332.5</v>
      </c>
    </row>
    <row r="118" ht="25" customHeight="1" spans="2:8">
      <c r="B118" s="18">
        <v>115</v>
      </c>
      <c r="C118" s="19" t="s">
        <v>17</v>
      </c>
      <c r="D118" s="19" t="s">
        <v>18</v>
      </c>
      <c r="E118" s="18">
        <v>1</v>
      </c>
      <c r="F118" s="18">
        <v>950</v>
      </c>
      <c r="G118" s="18" t="s">
        <v>43</v>
      </c>
      <c r="H118" s="15">
        <f t="shared" si="3"/>
        <v>902.5</v>
      </c>
    </row>
    <row r="119" ht="25" customHeight="1" spans="2:8">
      <c r="B119" s="18">
        <v>116</v>
      </c>
      <c r="C119" s="19" t="s">
        <v>38</v>
      </c>
      <c r="D119" s="19" t="s">
        <v>12</v>
      </c>
      <c r="E119" s="18">
        <v>1</v>
      </c>
      <c r="F119" s="18">
        <v>120</v>
      </c>
      <c r="G119" s="18" t="s">
        <v>43</v>
      </c>
      <c r="H119" s="15">
        <f t="shared" si="3"/>
        <v>114</v>
      </c>
    </row>
    <row r="120" ht="25" customHeight="1" spans="2:8">
      <c r="B120" s="18">
        <v>117</v>
      </c>
      <c r="C120" s="19" t="s">
        <v>19</v>
      </c>
      <c r="D120" s="19" t="s">
        <v>18</v>
      </c>
      <c r="E120" s="18">
        <v>1</v>
      </c>
      <c r="F120" s="18">
        <v>480</v>
      </c>
      <c r="G120" s="18" t="s">
        <v>43</v>
      </c>
      <c r="H120" s="15">
        <f t="shared" si="3"/>
        <v>456</v>
      </c>
    </row>
    <row r="121" ht="25" customHeight="1" spans="2:8">
      <c r="B121" s="18">
        <v>118</v>
      </c>
      <c r="C121" s="19" t="s">
        <v>14</v>
      </c>
      <c r="D121" s="19" t="s">
        <v>9</v>
      </c>
      <c r="E121" s="18">
        <v>1</v>
      </c>
      <c r="F121" s="18">
        <v>150</v>
      </c>
      <c r="G121" s="18" t="s">
        <v>43</v>
      </c>
      <c r="H121" s="15">
        <f t="shared" si="3"/>
        <v>142.5</v>
      </c>
    </row>
    <row r="122" ht="25" customHeight="1" spans="2:8">
      <c r="B122" s="18">
        <v>119</v>
      </c>
      <c r="C122" s="19" t="s">
        <v>36</v>
      </c>
      <c r="D122" s="19" t="s">
        <v>18</v>
      </c>
      <c r="E122" s="18">
        <v>1</v>
      </c>
      <c r="F122" s="18">
        <v>1060</v>
      </c>
      <c r="G122" s="18" t="s">
        <v>43</v>
      </c>
      <c r="H122" s="15">
        <f t="shared" si="3"/>
        <v>1007</v>
      </c>
    </row>
    <row r="123" ht="25" customHeight="1" spans="2:8">
      <c r="B123" s="18">
        <v>120</v>
      </c>
      <c r="C123" s="19" t="s">
        <v>37</v>
      </c>
      <c r="D123" s="19" t="s">
        <v>12</v>
      </c>
      <c r="E123" s="18">
        <v>1</v>
      </c>
      <c r="F123" s="18">
        <v>1150</v>
      </c>
      <c r="G123" s="18" t="s">
        <v>43</v>
      </c>
      <c r="H123" s="15">
        <f t="shared" si="3"/>
        <v>1092.5</v>
      </c>
    </row>
    <row r="124" ht="25" customHeight="1" spans="2:8">
      <c r="B124" s="18">
        <v>121</v>
      </c>
      <c r="C124" s="19" t="s">
        <v>34</v>
      </c>
      <c r="D124" s="19" t="s">
        <v>35</v>
      </c>
      <c r="E124" s="18">
        <v>1</v>
      </c>
      <c r="F124" s="18">
        <v>120</v>
      </c>
      <c r="G124" s="18" t="s">
        <v>43</v>
      </c>
      <c r="H124" s="15">
        <f t="shared" si="3"/>
        <v>114</v>
      </c>
    </row>
    <row r="125" ht="25" customHeight="1" spans="2:8">
      <c r="B125" s="18">
        <v>122</v>
      </c>
      <c r="C125" s="19" t="s">
        <v>22</v>
      </c>
      <c r="D125" s="19" t="s">
        <v>23</v>
      </c>
      <c r="E125" s="18">
        <v>1</v>
      </c>
      <c r="F125" s="18">
        <v>260</v>
      </c>
      <c r="G125" s="18" t="s">
        <v>43</v>
      </c>
      <c r="H125" s="15">
        <f t="shared" si="3"/>
        <v>247</v>
      </c>
    </row>
    <row r="126" ht="25" customHeight="1" spans="2:8">
      <c r="B126" s="18">
        <v>123</v>
      </c>
      <c r="C126" s="19" t="s">
        <v>24</v>
      </c>
      <c r="D126" s="19" t="s">
        <v>25</v>
      </c>
      <c r="E126" s="18">
        <v>1</v>
      </c>
      <c r="F126" s="18">
        <v>230</v>
      </c>
      <c r="G126" s="18" t="s">
        <v>43</v>
      </c>
      <c r="H126" s="15">
        <f t="shared" si="3"/>
        <v>218.5</v>
      </c>
    </row>
    <row r="127" ht="25" customHeight="1" spans="2:8">
      <c r="B127" s="18">
        <v>124</v>
      </c>
      <c r="C127" s="19" t="s">
        <v>30</v>
      </c>
      <c r="D127" s="19" t="s">
        <v>18</v>
      </c>
      <c r="E127" s="18">
        <v>1</v>
      </c>
      <c r="F127" s="18">
        <v>1060</v>
      </c>
      <c r="G127" s="18" t="s">
        <v>43</v>
      </c>
      <c r="H127" s="15">
        <f t="shared" si="3"/>
        <v>1007</v>
      </c>
    </row>
    <row r="128" ht="25" customHeight="1" spans="2:8">
      <c r="B128" s="18">
        <v>125</v>
      </c>
      <c r="C128" s="19" t="s">
        <v>31</v>
      </c>
      <c r="D128" s="19" t="s">
        <v>12</v>
      </c>
      <c r="E128" s="18">
        <v>1</v>
      </c>
      <c r="F128" s="18">
        <v>1150</v>
      </c>
      <c r="G128" s="18" t="s">
        <v>43</v>
      </c>
      <c r="H128" s="15">
        <f t="shared" si="3"/>
        <v>1092.5</v>
      </c>
    </row>
    <row r="129" ht="25" customHeight="1" spans="2:8">
      <c r="B129" s="18">
        <v>126</v>
      </c>
      <c r="C129" s="19" t="s">
        <v>20</v>
      </c>
      <c r="D129" s="19" t="s">
        <v>12</v>
      </c>
      <c r="E129" s="18">
        <v>1</v>
      </c>
      <c r="F129" s="18">
        <v>40</v>
      </c>
      <c r="G129" s="18" t="s">
        <v>43</v>
      </c>
      <c r="H129" s="15">
        <f t="shared" si="3"/>
        <v>38</v>
      </c>
    </row>
    <row r="130" ht="25" customHeight="1" spans="2:8">
      <c r="B130" s="18">
        <v>127</v>
      </c>
      <c r="C130" s="19" t="s">
        <v>21</v>
      </c>
      <c r="D130" s="19" t="s">
        <v>12</v>
      </c>
      <c r="E130" s="18">
        <v>1</v>
      </c>
      <c r="F130" s="18">
        <v>40</v>
      </c>
      <c r="G130" s="18" t="s">
        <v>43</v>
      </c>
      <c r="H130" s="15">
        <f t="shared" si="3"/>
        <v>38</v>
      </c>
    </row>
    <row r="131" ht="25" customHeight="1" spans="2:8">
      <c r="B131" s="18">
        <v>128</v>
      </c>
      <c r="C131" s="19" t="s">
        <v>29</v>
      </c>
      <c r="D131" s="19" t="s">
        <v>28</v>
      </c>
      <c r="E131" s="18">
        <v>1</v>
      </c>
      <c r="F131" s="18">
        <v>2200</v>
      </c>
      <c r="G131" s="18" t="s">
        <v>43</v>
      </c>
      <c r="H131" s="15">
        <f t="shared" si="3"/>
        <v>2090</v>
      </c>
    </row>
    <row r="132" ht="25" customHeight="1" spans="2:8">
      <c r="B132" s="18">
        <v>129</v>
      </c>
      <c r="C132" s="19" t="s">
        <v>14</v>
      </c>
      <c r="D132" s="19" t="s">
        <v>9</v>
      </c>
      <c r="E132" s="18">
        <v>1</v>
      </c>
      <c r="F132" s="18">
        <v>120</v>
      </c>
      <c r="G132" s="18" t="s">
        <v>43</v>
      </c>
      <c r="H132" s="15">
        <f t="shared" si="3"/>
        <v>114</v>
      </c>
    </row>
    <row r="133" ht="25" customHeight="1" spans="2:8">
      <c r="B133" s="18">
        <v>130</v>
      </c>
      <c r="C133" s="19" t="s">
        <v>32</v>
      </c>
      <c r="D133" s="19" t="s">
        <v>33</v>
      </c>
      <c r="E133" s="18">
        <v>1</v>
      </c>
      <c r="F133" s="18">
        <v>50</v>
      </c>
      <c r="G133" s="18" t="s">
        <v>43</v>
      </c>
      <c r="H133" s="15">
        <f t="shared" si="3"/>
        <v>47.5</v>
      </c>
    </row>
    <row r="134" ht="25" customHeight="1" spans="2:8">
      <c r="B134" s="18">
        <v>131</v>
      </c>
      <c r="C134" s="19" t="s">
        <v>15</v>
      </c>
      <c r="D134" s="19" t="s">
        <v>16</v>
      </c>
      <c r="E134" s="18">
        <v>1</v>
      </c>
      <c r="F134" s="18">
        <v>870</v>
      </c>
      <c r="G134" s="18" t="s">
        <v>43</v>
      </c>
      <c r="H134" s="15">
        <f t="shared" si="3"/>
        <v>826.5</v>
      </c>
    </row>
    <row r="135" ht="34" customHeight="1" spans="2:8">
      <c r="B135" s="2" t="s">
        <v>44</v>
      </c>
      <c r="C135" s="2"/>
      <c r="D135" s="2"/>
      <c r="E135" s="2"/>
      <c r="F135" s="20">
        <f>SUM(F4:F134)</f>
        <v>39663</v>
      </c>
      <c r="G135" s="2"/>
      <c r="H135" s="10">
        <f t="shared" si="3"/>
        <v>37679.85</v>
      </c>
    </row>
    <row r="136" ht="25" customHeight="1" spans="2:7">
      <c r="B136" s="16"/>
      <c r="C136" s="16"/>
      <c r="D136" s="16"/>
      <c r="E136" s="16"/>
      <c r="F136" s="16"/>
      <c r="G136" s="16"/>
    </row>
  </sheetData>
  <mergeCells count="2">
    <mergeCell ref="B2:H2"/>
    <mergeCell ref="B135:E1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56"/>
  <sheetViews>
    <sheetView workbookViewId="0">
      <selection activeCell="L9" sqref="L9"/>
    </sheetView>
  </sheetViews>
  <sheetFormatPr defaultColWidth="9" defaultRowHeight="20" customHeight="1" outlineLevelCol="7"/>
  <cols>
    <col min="3" max="3" width="15.625" customWidth="1"/>
    <col min="4" max="4" width="9.875" customWidth="1"/>
    <col min="6" max="6" width="9" hidden="1" customWidth="1"/>
    <col min="7" max="7" width="12.625" customWidth="1"/>
    <col min="8" max="8" width="7.375" hidden="1" customWidth="1"/>
  </cols>
  <sheetData>
    <row r="2" ht="40" customHeight="1" spans="2:7">
      <c r="B2" s="1" t="s">
        <v>45</v>
      </c>
      <c r="C2" s="1"/>
      <c r="D2" s="1"/>
      <c r="E2" s="1"/>
      <c r="F2" s="1"/>
      <c r="G2" s="1"/>
    </row>
    <row r="3" ht="39" customHeight="1" spans="2:8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7</v>
      </c>
      <c r="H3" s="4">
        <v>0.05</v>
      </c>
    </row>
    <row r="4" customHeight="1" spans="2:7">
      <c r="B4" s="5">
        <v>1</v>
      </c>
      <c r="C4" s="6" t="s">
        <v>8</v>
      </c>
      <c r="D4" s="6">
        <v>1</v>
      </c>
      <c r="E4" s="6" t="s">
        <v>9</v>
      </c>
      <c r="F4" s="5">
        <v>260</v>
      </c>
      <c r="G4" s="7">
        <f>F4*(1-$H$3)</f>
        <v>247</v>
      </c>
    </row>
    <row r="5" customHeight="1" spans="2:7">
      <c r="B5" s="5">
        <v>2</v>
      </c>
      <c r="C5" s="6" t="s">
        <v>11</v>
      </c>
      <c r="D5" s="6">
        <v>1</v>
      </c>
      <c r="E5" s="6" t="s">
        <v>12</v>
      </c>
      <c r="F5" s="5">
        <v>70</v>
      </c>
      <c r="G5" s="7">
        <f t="shared" ref="G5:G26" si="0">F5*(1-$H$3)</f>
        <v>66.5</v>
      </c>
    </row>
    <row r="6" customHeight="1" spans="2:7">
      <c r="B6" s="5">
        <v>3</v>
      </c>
      <c r="C6" s="6" t="s">
        <v>13</v>
      </c>
      <c r="D6" s="6">
        <v>1</v>
      </c>
      <c r="E6" s="6" t="s">
        <v>12</v>
      </c>
      <c r="F6" s="5">
        <v>50</v>
      </c>
      <c r="G6" s="7">
        <f t="shared" si="0"/>
        <v>47.5</v>
      </c>
    </row>
    <row r="7" customHeight="1" spans="2:7">
      <c r="B7" s="5">
        <v>4</v>
      </c>
      <c r="C7" s="6" t="s">
        <v>14</v>
      </c>
      <c r="D7" s="6">
        <v>1</v>
      </c>
      <c r="E7" s="6" t="s">
        <v>9</v>
      </c>
      <c r="F7" s="5">
        <v>120</v>
      </c>
      <c r="G7" s="7">
        <f t="shared" si="0"/>
        <v>114</v>
      </c>
    </row>
    <row r="8" customHeight="1" spans="2:7">
      <c r="B8" s="5">
        <v>5</v>
      </c>
      <c r="C8" s="6" t="s">
        <v>15</v>
      </c>
      <c r="D8" s="6">
        <v>1</v>
      </c>
      <c r="E8" s="6" t="s">
        <v>16</v>
      </c>
      <c r="F8" s="5">
        <v>500</v>
      </c>
      <c r="G8" s="7">
        <f t="shared" si="0"/>
        <v>475</v>
      </c>
    </row>
    <row r="9" customHeight="1" spans="2:7">
      <c r="B9" s="5">
        <v>6</v>
      </c>
      <c r="C9" s="6" t="s">
        <v>17</v>
      </c>
      <c r="D9" s="6">
        <v>1</v>
      </c>
      <c r="E9" s="6" t="s">
        <v>18</v>
      </c>
      <c r="F9" s="5">
        <v>360</v>
      </c>
      <c r="G9" s="7">
        <f t="shared" si="0"/>
        <v>342</v>
      </c>
    </row>
    <row r="10" customHeight="1" spans="2:7">
      <c r="B10" s="5">
        <v>7</v>
      </c>
      <c r="C10" s="6" t="s">
        <v>14</v>
      </c>
      <c r="D10" s="6">
        <v>1</v>
      </c>
      <c r="E10" s="6" t="s">
        <v>9</v>
      </c>
      <c r="F10" s="5">
        <v>120</v>
      </c>
      <c r="G10" s="7">
        <f t="shared" si="0"/>
        <v>114</v>
      </c>
    </row>
    <row r="11" customHeight="1" spans="2:7">
      <c r="B11" s="5">
        <v>8</v>
      </c>
      <c r="C11" s="6" t="s">
        <v>19</v>
      </c>
      <c r="D11" s="6">
        <v>1</v>
      </c>
      <c r="E11" s="6" t="s">
        <v>18</v>
      </c>
      <c r="F11" s="5">
        <v>420</v>
      </c>
      <c r="G11" s="7">
        <f t="shared" si="0"/>
        <v>399</v>
      </c>
    </row>
    <row r="12" customHeight="1" spans="2:7">
      <c r="B12" s="5">
        <v>9</v>
      </c>
      <c r="C12" s="6" t="s">
        <v>20</v>
      </c>
      <c r="D12" s="6">
        <v>1</v>
      </c>
      <c r="E12" s="6" t="s">
        <v>12</v>
      </c>
      <c r="F12" s="5">
        <v>40</v>
      </c>
      <c r="G12" s="7">
        <f t="shared" si="0"/>
        <v>38</v>
      </c>
    </row>
    <row r="13" customHeight="1" spans="2:7">
      <c r="B13" s="5">
        <v>10</v>
      </c>
      <c r="C13" s="6" t="s">
        <v>21</v>
      </c>
      <c r="D13" s="6">
        <v>1</v>
      </c>
      <c r="E13" s="6" t="s">
        <v>12</v>
      </c>
      <c r="F13" s="5">
        <v>35</v>
      </c>
      <c r="G13" s="7">
        <f t="shared" si="0"/>
        <v>33.25</v>
      </c>
    </row>
    <row r="14" customHeight="1" spans="2:7">
      <c r="B14" s="5">
        <v>11</v>
      </c>
      <c r="C14" s="6" t="s">
        <v>22</v>
      </c>
      <c r="D14" s="6">
        <v>1</v>
      </c>
      <c r="E14" s="6" t="s">
        <v>23</v>
      </c>
      <c r="F14" s="5">
        <v>120</v>
      </c>
      <c r="G14" s="7">
        <f t="shared" si="0"/>
        <v>114</v>
      </c>
    </row>
    <row r="15" customHeight="1" spans="2:7">
      <c r="B15" s="5">
        <v>12</v>
      </c>
      <c r="C15" s="6" t="s">
        <v>24</v>
      </c>
      <c r="D15" s="6">
        <v>1</v>
      </c>
      <c r="E15" s="6" t="s">
        <v>25</v>
      </c>
      <c r="F15" s="5">
        <v>190</v>
      </c>
      <c r="G15" s="7">
        <f t="shared" si="0"/>
        <v>180.5</v>
      </c>
    </row>
    <row r="16" customHeight="1" spans="2:7">
      <c r="B16" s="5">
        <v>13</v>
      </c>
      <c r="C16" s="6" t="s">
        <v>26</v>
      </c>
      <c r="D16" s="6">
        <v>1</v>
      </c>
      <c r="E16" s="6" t="s">
        <v>12</v>
      </c>
      <c r="F16" s="5">
        <v>30</v>
      </c>
      <c r="G16" s="7">
        <f t="shared" si="0"/>
        <v>28.5</v>
      </c>
    </row>
    <row r="17" customHeight="1" spans="2:7">
      <c r="B17" s="5">
        <v>14</v>
      </c>
      <c r="C17" s="6" t="s">
        <v>27</v>
      </c>
      <c r="D17" s="6">
        <v>1</v>
      </c>
      <c r="E17" s="6" t="s">
        <v>28</v>
      </c>
      <c r="F17" s="5">
        <v>150</v>
      </c>
      <c r="G17" s="7">
        <f t="shared" si="0"/>
        <v>142.5</v>
      </c>
    </row>
    <row r="18" customHeight="1" spans="2:7">
      <c r="B18" s="5">
        <v>15</v>
      </c>
      <c r="C18" s="6" t="s">
        <v>29</v>
      </c>
      <c r="D18" s="6">
        <v>1</v>
      </c>
      <c r="E18" s="6" t="s">
        <v>28</v>
      </c>
      <c r="F18" s="5">
        <v>700</v>
      </c>
      <c r="G18" s="7">
        <f t="shared" si="0"/>
        <v>665</v>
      </c>
    </row>
    <row r="19" customHeight="1" spans="2:7">
      <c r="B19" s="5">
        <v>16</v>
      </c>
      <c r="C19" s="6" t="s">
        <v>30</v>
      </c>
      <c r="D19" s="6">
        <v>1</v>
      </c>
      <c r="E19" s="6" t="s">
        <v>18</v>
      </c>
      <c r="F19" s="5">
        <v>360</v>
      </c>
      <c r="G19" s="7">
        <f t="shared" si="0"/>
        <v>342</v>
      </c>
    </row>
    <row r="20" customHeight="1" spans="2:7">
      <c r="B20" s="5">
        <v>17</v>
      </c>
      <c r="C20" s="6" t="s">
        <v>31</v>
      </c>
      <c r="D20" s="6">
        <v>1</v>
      </c>
      <c r="E20" s="6" t="s">
        <v>12</v>
      </c>
      <c r="F20" s="5">
        <v>410</v>
      </c>
      <c r="G20" s="7">
        <f t="shared" si="0"/>
        <v>389.5</v>
      </c>
    </row>
    <row r="21" customHeight="1" spans="2:7">
      <c r="B21" s="5">
        <v>18</v>
      </c>
      <c r="C21" s="6" t="s">
        <v>32</v>
      </c>
      <c r="D21" s="6">
        <v>1</v>
      </c>
      <c r="E21" s="6" t="s">
        <v>33</v>
      </c>
      <c r="F21" s="5">
        <v>5</v>
      </c>
      <c r="G21" s="7">
        <f t="shared" si="0"/>
        <v>4.75</v>
      </c>
    </row>
    <row r="22" customHeight="1" spans="2:7">
      <c r="B22" s="5">
        <v>19</v>
      </c>
      <c r="C22" s="6" t="s">
        <v>34</v>
      </c>
      <c r="D22" s="6">
        <v>1</v>
      </c>
      <c r="E22" s="6" t="s">
        <v>35</v>
      </c>
      <c r="F22" s="5">
        <v>120</v>
      </c>
      <c r="G22" s="7">
        <f t="shared" si="0"/>
        <v>114</v>
      </c>
    </row>
    <row r="23" customHeight="1" spans="2:7">
      <c r="B23" s="5">
        <v>20</v>
      </c>
      <c r="C23" s="6" t="s">
        <v>36</v>
      </c>
      <c r="D23" s="6">
        <v>1</v>
      </c>
      <c r="E23" s="6" t="s">
        <v>18</v>
      </c>
      <c r="F23" s="5">
        <v>380</v>
      </c>
      <c r="G23" s="7">
        <f t="shared" si="0"/>
        <v>361</v>
      </c>
    </row>
    <row r="24" customHeight="1" spans="2:7">
      <c r="B24" s="5">
        <v>21</v>
      </c>
      <c r="C24" s="6" t="s">
        <v>37</v>
      </c>
      <c r="D24" s="6">
        <v>1</v>
      </c>
      <c r="E24" s="6" t="s">
        <v>12</v>
      </c>
      <c r="F24" s="5">
        <v>460</v>
      </c>
      <c r="G24" s="7">
        <f t="shared" si="0"/>
        <v>437</v>
      </c>
    </row>
    <row r="25" customHeight="1" spans="2:7">
      <c r="B25" s="5">
        <v>22</v>
      </c>
      <c r="C25" s="6" t="s">
        <v>38</v>
      </c>
      <c r="D25" s="6">
        <v>1</v>
      </c>
      <c r="E25" s="6" t="s">
        <v>12</v>
      </c>
      <c r="F25" s="5">
        <v>55</v>
      </c>
      <c r="G25" s="7">
        <f t="shared" si="0"/>
        <v>52.25</v>
      </c>
    </row>
    <row r="26" customHeight="1" spans="2:7">
      <c r="B26" s="8" t="s">
        <v>44</v>
      </c>
      <c r="C26" s="9"/>
      <c r="D26" s="10"/>
      <c r="E26" s="10"/>
      <c r="F26" s="10">
        <f>SUM(F4:F25)</f>
        <v>4955</v>
      </c>
      <c r="G26" s="11">
        <f t="shared" si="0"/>
        <v>4707.25</v>
      </c>
    </row>
    <row r="28" ht="38" customHeight="1" spans="2:7">
      <c r="B28" s="1" t="s">
        <v>46</v>
      </c>
      <c r="C28" s="1"/>
      <c r="D28" s="1"/>
      <c r="E28" s="1"/>
      <c r="F28" s="1"/>
      <c r="G28" s="1"/>
    </row>
    <row r="29" ht="36" customHeight="1" spans="2:7">
      <c r="B29" s="2" t="s">
        <v>1</v>
      </c>
      <c r="C29" s="2" t="s">
        <v>2</v>
      </c>
      <c r="D29" s="2" t="s">
        <v>3</v>
      </c>
      <c r="E29" s="2" t="s">
        <v>4</v>
      </c>
      <c r="F29" s="2" t="s">
        <v>5</v>
      </c>
      <c r="G29" s="3" t="s">
        <v>7</v>
      </c>
    </row>
    <row r="30" customHeight="1" spans="2:7">
      <c r="B30" s="5">
        <v>1</v>
      </c>
      <c r="C30" s="6" t="s">
        <v>8</v>
      </c>
      <c r="D30" s="6">
        <v>1</v>
      </c>
      <c r="E30" s="6" t="s">
        <v>9</v>
      </c>
      <c r="F30" s="5">
        <v>330</v>
      </c>
      <c r="G30" s="7">
        <f>F30*(1-$H$3)</f>
        <v>313.5</v>
      </c>
    </row>
    <row r="31" customHeight="1" spans="2:7">
      <c r="B31" s="5">
        <v>2</v>
      </c>
      <c r="C31" s="6" t="s">
        <v>26</v>
      </c>
      <c r="D31" s="6">
        <v>1</v>
      </c>
      <c r="E31" s="6" t="s">
        <v>12</v>
      </c>
      <c r="F31" s="5">
        <v>30</v>
      </c>
      <c r="G31" s="7">
        <f t="shared" ref="G31:G52" si="1">F31*(1-$H$3)</f>
        <v>28.5</v>
      </c>
    </row>
    <row r="32" customHeight="1" spans="2:7">
      <c r="B32" s="5">
        <v>3</v>
      </c>
      <c r="C32" s="6" t="s">
        <v>13</v>
      </c>
      <c r="D32" s="6">
        <v>1</v>
      </c>
      <c r="E32" s="6" t="s">
        <v>12</v>
      </c>
      <c r="F32" s="5">
        <v>60</v>
      </c>
      <c r="G32" s="7">
        <f t="shared" si="1"/>
        <v>57</v>
      </c>
    </row>
    <row r="33" customHeight="1" spans="2:7">
      <c r="B33" s="5">
        <v>4</v>
      </c>
      <c r="C33" s="6" t="s">
        <v>29</v>
      </c>
      <c r="D33" s="6">
        <v>1</v>
      </c>
      <c r="E33" s="6" t="s">
        <v>28</v>
      </c>
      <c r="F33" s="5">
        <v>800</v>
      </c>
      <c r="G33" s="7">
        <f t="shared" si="1"/>
        <v>760</v>
      </c>
    </row>
    <row r="34" customHeight="1" spans="2:7">
      <c r="B34" s="5">
        <v>5</v>
      </c>
      <c r="C34" s="6" t="s">
        <v>15</v>
      </c>
      <c r="D34" s="6">
        <v>1</v>
      </c>
      <c r="E34" s="6" t="s">
        <v>16</v>
      </c>
      <c r="F34" s="5">
        <v>650</v>
      </c>
      <c r="G34" s="7">
        <f t="shared" si="1"/>
        <v>617.5</v>
      </c>
    </row>
    <row r="35" customHeight="1" spans="2:7">
      <c r="B35" s="5">
        <v>6</v>
      </c>
      <c r="C35" s="6" t="s">
        <v>17</v>
      </c>
      <c r="D35" s="6">
        <v>1</v>
      </c>
      <c r="E35" s="6" t="s">
        <v>18</v>
      </c>
      <c r="F35" s="5">
        <v>560</v>
      </c>
      <c r="G35" s="7">
        <f t="shared" si="1"/>
        <v>532</v>
      </c>
    </row>
    <row r="36" customHeight="1" spans="2:7">
      <c r="B36" s="5">
        <v>7</v>
      </c>
      <c r="C36" s="6" t="s">
        <v>38</v>
      </c>
      <c r="D36" s="6">
        <v>1</v>
      </c>
      <c r="E36" s="6" t="s">
        <v>12</v>
      </c>
      <c r="F36" s="5">
        <v>80</v>
      </c>
      <c r="G36" s="7">
        <f t="shared" si="1"/>
        <v>76</v>
      </c>
    </row>
    <row r="37" customHeight="1" spans="2:7">
      <c r="B37" s="5">
        <v>8</v>
      </c>
      <c r="C37" s="6" t="s">
        <v>19</v>
      </c>
      <c r="D37" s="6">
        <v>1</v>
      </c>
      <c r="E37" s="6" t="s">
        <v>18</v>
      </c>
      <c r="F37" s="5">
        <v>420</v>
      </c>
      <c r="G37" s="7">
        <f t="shared" si="1"/>
        <v>399</v>
      </c>
    </row>
    <row r="38" customHeight="1" spans="2:7">
      <c r="B38" s="5">
        <v>9</v>
      </c>
      <c r="C38" s="6" t="s">
        <v>20</v>
      </c>
      <c r="D38" s="6">
        <v>1</v>
      </c>
      <c r="E38" s="6" t="s">
        <v>12</v>
      </c>
      <c r="F38" s="5">
        <v>40</v>
      </c>
      <c r="G38" s="7">
        <f t="shared" si="1"/>
        <v>38</v>
      </c>
    </row>
    <row r="39" customHeight="1" spans="2:7">
      <c r="B39" s="5">
        <v>10</v>
      </c>
      <c r="C39" s="6" t="s">
        <v>21</v>
      </c>
      <c r="D39" s="6">
        <v>1</v>
      </c>
      <c r="E39" s="6" t="s">
        <v>12</v>
      </c>
      <c r="F39" s="5">
        <v>35</v>
      </c>
      <c r="G39" s="7">
        <f t="shared" si="1"/>
        <v>33.25</v>
      </c>
    </row>
    <row r="40" customHeight="1" spans="2:7">
      <c r="B40" s="5">
        <v>11</v>
      </c>
      <c r="C40" s="6" t="s">
        <v>22</v>
      </c>
      <c r="D40" s="6">
        <v>1</v>
      </c>
      <c r="E40" s="6" t="s">
        <v>23</v>
      </c>
      <c r="F40" s="5">
        <v>190</v>
      </c>
      <c r="G40" s="7">
        <f t="shared" si="1"/>
        <v>180.5</v>
      </c>
    </row>
    <row r="41" customHeight="1" spans="2:7">
      <c r="B41" s="5">
        <v>12</v>
      </c>
      <c r="C41" s="6" t="s">
        <v>24</v>
      </c>
      <c r="D41" s="6">
        <v>1</v>
      </c>
      <c r="E41" s="6" t="s">
        <v>25</v>
      </c>
      <c r="F41" s="5">
        <v>240</v>
      </c>
      <c r="G41" s="7">
        <f t="shared" si="1"/>
        <v>228</v>
      </c>
    </row>
    <row r="42" customHeight="1" spans="2:7">
      <c r="B42" s="5">
        <v>13</v>
      </c>
      <c r="C42" s="6" t="s">
        <v>11</v>
      </c>
      <c r="D42" s="6">
        <v>1</v>
      </c>
      <c r="E42" s="6" t="s">
        <v>12</v>
      </c>
      <c r="F42" s="5">
        <v>90</v>
      </c>
      <c r="G42" s="7">
        <f t="shared" si="1"/>
        <v>85.5</v>
      </c>
    </row>
    <row r="43" customHeight="1" spans="2:7">
      <c r="B43" s="5">
        <v>14</v>
      </c>
      <c r="C43" s="6" t="s">
        <v>27</v>
      </c>
      <c r="D43" s="6">
        <v>1</v>
      </c>
      <c r="E43" s="6" t="s">
        <v>28</v>
      </c>
      <c r="F43" s="5">
        <v>190</v>
      </c>
      <c r="G43" s="7">
        <f t="shared" si="1"/>
        <v>180.5</v>
      </c>
    </row>
    <row r="44" customHeight="1" spans="2:7">
      <c r="B44" s="5">
        <v>15</v>
      </c>
      <c r="C44" s="6" t="s">
        <v>31</v>
      </c>
      <c r="D44" s="6">
        <v>1</v>
      </c>
      <c r="E44" s="6" t="s">
        <v>12</v>
      </c>
      <c r="F44" s="5">
        <v>370</v>
      </c>
      <c r="G44" s="7">
        <f t="shared" si="1"/>
        <v>351.5</v>
      </c>
    </row>
    <row r="45" customHeight="1" spans="2:7">
      <c r="B45" s="5">
        <v>16</v>
      </c>
      <c r="C45" s="6" t="s">
        <v>30</v>
      </c>
      <c r="D45" s="6">
        <v>1</v>
      </c>
      <c r="E45" s="6" t="s">
        <v>18</v>
      </c>
      <c r="F45" s="5">
        <v>360</v>
      </c>
      <c r="G45" s="7">
        <f t="shared" si="1"/>
        <v>342</v>
      </c>
    </row>
    <row r="46" customHeight="1" spans="2:7">
      <c r="B46" s="5">
        <v>17</v>
      </c>
      <c r="C46" s="6" t="s">
        <v>14</v>
      </c>
      <c r="D46" s="6">
        <v>1</v>
      </c>
      <c r="E46" s="6" t="s">
        <v>9</v>
      </c>
      <c r="F46" s="5">
        <v>130</v>
      </c>
      <c r="G46" s="7">
        <f t="shared" si="1"/>
        <v>123.5</v>
      </c>
    </row>
    <row r="47" customHeight="1" spans="2:7">
      <c r="B47" s="5">
        <v>18</v>
      </c>
      <c r="C47" s="6" t="s">
        <v>34</v>
      </c>
      <c r="D47" s="6">
        <v>1</v>
      </c>
      <c r="E47" s="6" t="s">
        <v>35</v>
      </c>
      <c r="F47" s="5">
        <v>120</v>
      </c>
      <c r="G47" s="7">
        <f t="shared" si="1"/>
        <v>114</v>
      </c>
    </row>
    <row r="48" customHeight="1" spans="2:7">
      <c r="B48" s="5">
        <v>19</v>
      </c>
      <c r="C48" s="6" t="s">
        <v>36</v>
      </c>
      <c r="D48" s="6">
        <v>1</v>
      </c>
      <c r="E48" s="6" t="s">
        <v>18</v>
      </c>
      <c r="F48" s="5">
        <v>450</v>
      </c>
      <c r="G48" s="7">
        <f t="shared" si="1"/>
        <v>427.5</v>
      </c>
    </row>
    <row r="49" customHeight="1" spans="2:7">
      <c r="B49" s="5">
        <v>20</v>
      </c>
      <c r="C49" s="6" t="s">
        <v>37</v>
      </c>
      <c r="D49" s="6">
        <v>1</v>
      </c>
      <c r="E49" s="6" t="s">
        <v>12</v>
      </c>
      <c r="F49" s="5">
        <v>480</v>
      </c>
      <c r="G49" s="7">
        <f t="shared" si="1"/>
        <v>456</v>
      </c>
    </row>
    <row r="50" customHeight="1" spans="2:7">
      <c r="B50" s="5">
        <v>21</v>
      </c>
      <c r="C50" s="6" t="s">
        <v>14</v>
      </c>
      <c r="D50" s="6">
        <v>1</v>
      </c>
      <c r="E50" s="6" t="s">
        <v>9</v>
      </c>
      <c r="F50" s="5">
        <v>130</v>
      </c>
      <c r="G50" s="7">
        <f t="shared" si="1"/>
        <v>123.5</v>
      </c>
    </row>
    <row r="51" customHeight="1" spans="2:7">
      <c r="B51" s="5">
        <v>22</v>
      </c>
      <c r="C51" s="6" t="s">
        <v>32</v>
      </c>
      <c r="D51" s="6">
        <v>1</v>
      </c>
      <c r="E51" s="6" t="s">
        <v>33</v>
      </c>
      <c r="F51" s="5">
        <v>5</v>
      </c>
      <c r="G51" s="7">
        <f t="shared" si="1"/>
        <v>4.75</v>
      </c>
    </row>
    <row r="52" customHeight="1" spans="2:7">
      <c r="B52" s="8" t="s">
        <v>44</v>
      </c>
      <c r="C52" s="9"/>
      <c r="D52" s="10"/>
      <c r="E52" s="10"/>
      <c r="F52" s="10">
        <f>SUM(F30:F51)</f>
        <v>5760</v>
      </c>
      <c r="G52" s="11">
        <f t="shared" si="1"/>
        <v>5472</v>
      </c>
    </row>
    <row r="54" ht="42" customHeight="1" spans="2:7">
      <c r="B54" s="1" t="s">
        <v>47</v>
      </c>
      <c r="C54" s="1"/>
      <c r="D54" s="1"/>
      <c r="E54" s="1"/>
      <c r="F54" s="1"/>
      <c r="G54" s="1"/>
    </row>
    <row r="55" ht="34" customHeight="1" spans="2:7">
      <c r="B55" s="2" t="s">
        <v>1</v>
      </c>
      <c r="C55" s="2" t="s">
        <v>2</v>
      </c>
      <c r="D55" s="2" t="s">
        <v>3</v>
      </c>
      <c r="E55" s="2" t="s">
        <v>4</v>
      </c>
      <c r="F55" s="2" t="s">
        <v>5</v>
      </c>
      <c r="G55" s="3" t="s">
        <v>7</v>
      </c>
    </row>
    <row r="56" customHeight="1" spans="2:7">
      <c r="B56" s="5">
        <v>1</v>
      </c>
      <c r="C56" s="6" t="s">
        <v>8</v>
      </c>
      <c r="D56" s="6">
        <v>1</v>
      </c>
      <c r="E56" s="6" t="s">
        <v>9</v>
      </c>
      <c r="F56" s="5">
        <v>260</v>
      </c>
      <c r="G56" s="7">
        <f>F56*(1-$H$3)</f>
        <v>247</v>
      </c>
    </row>
    <row r="57" customHeight="1" spans="2:7">
      <c r="B57" s="5">
        <v>2</v>
      </c>
      <c r="C57" s="6" t="s">
        <v>26</v>
      </c>
      <c r="D57" s="6">
        <v>1</v>
      </c>
      <c r="E57" s="6" t="s">
        <v>12</v>
      </c>
      <c r="F57" s="5">
        <v>30</v>
      </c>
      <c r="G57" s="7">
        <f t="shared" ref="G57:G78" si="2">F57*(1-$H$3)</f>
        <v>28.5</v>
      </c>
    </row>
    <row r="58" customHeight="1" spans="2:7">
      <c r="B58" s="5">
        <v>3</v>
      </c>
      <c r="C58" s="6" t="s">
        <v>13</v>
      </c>
      <c r="D58" s="6">
        <v>1</v>
      </c>
      <c r="E58" s="6" t="s">
        <v>12</v>
      </c>
      <c r="F58" s="5">
        <v>50</v>
      </c>
      <c r="G58" s="7">
        <f t="shared" si="2"/>
        <v>47.5</v>
      </c>
    </row>
    <row r="59" customHeight="1" spans="2:7">
      <c r="B59" s="5">
        <v>4</v>
      </c>
      <c r="C59" s="6" t="s">
        <v>36</v>
      </c>
      <c r="D59" s="6">
        <v>1</v>
      </c>
      <c r="E59" s="6" t="s">
        <v>18</v>
      </c>
      <c r="F59" s="5">
        <v>390</v>
      </c>
      <c r="G59" s="7">
        <f t="shared" si="2"/>
        <v>370.5</v>
      </c>
    </row>
    <row r="60" customHeight="1" spans="2:7">
      <c r="B60" s="5">
        <v>5</v>
      </c>
      <c r="C60" s="6" t="s">
        <v>15</v>
      </c>
      <c r="D60" s="6">
        <v>1</v>
      </c>
      <c r="E60" s="6" t="s">
        <v>16</v>
      </c>
      <c r="F60" s="5">
        <v>500</v>
      </c>
      <c r="G60" s="7">
        <f t="shared" si="2"/>
        <v>475</v>
      </c>
    </row>
    <row r="61" customHeight="1" spans="2:7">
      <c r="B61" s="5">
        <v>6</v>
      </c>
      <c r="C61" s="6" t="s">
        <v>17</v>
      </c>
      <c r="D61" s="6">
        <v>1</v>
      </c>
      <c r="E61" s="6" t="s">
        <v>18</v>
      </c>
      <c r="F61" s="5">
        <v>210</v>
      </c>
      <c r="G61" s="7">
        <f t="shared" si="2"/>
        <v>199.5</v>
      </c>
    </row>
    <row r="62" customHeight="1" spans="2:7">
      <c r="B62" s="5">
        <v>7</v>
      </c>
      <c r="C62" s="6" t="s">
        <v>38</v>
      </c>
      <c r="D62" s="6">
        <v>1</v>
      </c>
      <c r="E62" s="6" t="s">
        <v>12</v>
      </c>
      <c r="F62" s="5">
        <v>55</v>
      </c>
      <c r="G62" s="7">
        <f t="shared" si="2"/>
        <v>52.25</v>
      </c>
    </row>
    <row r="63" customHeight="1" spans="2:7">
      <c r="B63" s="5">
        <v>8</v>
      </c>
      <c r="C63" s="6" t="s">
        <v>19</v>
      </c>
      <c r="D63" s="6">
        <v>1</v>
      </c>
      <c r="E63" s="6" t="s">
        <v>18</v>
      </c>
      <c r="F63" s="5">
        <v>410</v>
      </c>
      <c r="G63" s="7">
        <f t="shared" si="2"/>
        <v>389.5</v>
      </c>
    </row>
    <row r="64" customHeight="1" spans="2:7">
      <c r="B64" s="5">
        <v>9</v>
      </c>
      <c r="C64" s="6" t="s">
        <v>31</v>
      </c>
      <c r="D64" s="6">
        <v>1</v>
      </c>
      <c r="E64" s="6" t="s">
        <v>12</v>
      </c>
      <c r="F64" s="5">
        <v>360</v>
      </c>
      <c r="G64" s="7">
        <f t="shared" si="2"/>
        <v>342</v>
      </c>
    </row>
    <row r="65" customHeight="1" spans="2:7">
      <c r="B65" s="5">
        <v>10</v>
      </c>
      <c r="C65" s="6" t="s">
        <v>21</v>
      </c>
      <c r="D65" s="6">
        <v>1</v>
      </c>
      <c r="E65" s="6" t="s">
        <v>12</v>
      </c>
      <c r="F65" s="5">
        <v>35</v>
      </c>
      <c r="G65" s="7">
        <f t="shared" si="2"/>
        <v>33.25</v>
      </c>
    </row>
    <row r="66" customHeight="1" spans="2:7">
      <c r="B66" s="5">
        <v>11</v>
      </c>
      <c r="C66" s="6" t="s">
        <v>22</v>
      </c>
      <c r="D66" s="6">
        <v>1</v>
      </c>
      <c r="E66" s="6" t="s">
        <v>23</v>
      </c>
      <c r="F66" s="5">
        <v>120</v>
      </c>
      <c r="G66" s="7">
        <f t="shared" si="2"/>
        <v>114</v>
      </c>
    </row>
    <row r="67" customHeight="1" spans="2:7">
      <c r="B67" s="5">
        <v>12</v>
      </c>
      <c r="C67" s="6" t="s">
        <v>37</v>
      </c>
      <c r="D67" s="6">
        <v>1</v>
      </c>
      <c r="E67" s="6" t="s">
        <v>12</v>
      </c>
      <c r="F67" s="5">
        <v>410</v>
      </c>
      <c r="G67" s="7">
        <f t="shared" si="2"/>
        <v>389.5</v>
      </c>
    </row>
    <row r="68" customHeight="1" spans="2:7">
      <c r="B68" s="5">
        <v>13</v>
      </c>
      <c r="C68" s="6" t="s">
        <v>11</v>
      </c>
      <c r="D68" s="6">
        <v>1</v>
      </c>
      <c r="E68" s="6" t="s">
        <v>12</v>
      </c>
      <c r="F68" s="5">
        <v>60</v>
      </c>
      <c r="G68" s="7">
        <f t="shared" si="2"/>
        <v>57</v>
      </c>
    </row>
    <row r="69" customHeight="1" spans="2:7">
      <c r="B69" s="5">
        <v>14</v>
      </c>
      <c r="C69" s="6" t="s">
        <v>27</v>
      </c>
      <c r="D69" s="6">
        <v>1</v>
      </c>
      <c r="E69" s="6" t="s">
        <v>28</v>
      </c>
      <c r="F69" s="5">
        <v>130</v>
      </c>
      <c r="G69" s="7">
        <f t="shared" si="2"/>
        <v>123.5</v>
      </c>
    </row>
    <row r="70" customHeight="1" spans="2:7">
      <c r="B70" s="5">
        <v>15</v>
      </c>
      <c r="C70" s="6" t="s">
        <v>29</v>
      </c>
      <c r="D70" s="6">
        <v>1</v>
      </c>
      <c r="E70" s="6" t="s">
        <v>28</v>
      </c>
      <c r="F70" s="5">
        <v>700</v>
      </c>
      <c r="G70" s="7">
        <f t="shared" si="2"/>
        <v>665</v>
      </c>
    </row>
    <row r="71" customHeight="1" spans="2:7">
      <c r="B71" s="5">
        <v>16</v>
      </c>
      <c r="C71" s="6" t="s">
        <v>30</v>
      </c>
      <c r="D71" s="6">
        <v>1</v>
      </c>
      <c r="E71" s="6" t="s">
        <v>18</v>
      </c>
      <c r="F71" s="5">
        <v>360</v>
      </c>
      <c r="G71" s="7">
        <f t="shared" si="2"/>
        <v>342</v>
      </c>
    </row>
    <row r="72" customHeight="1" spans="2:7">
      <c r="B72" s="5">
        <v>17</v>
      </c>
      <c r="C72" s="6" t="s">
        <v>24</v>
      </c>
      <c r="D72" s="6">
        <v>1</v>
      </c>
      <c r="E72" s="6" t="s">
        <v>25</v>
      </c>
      <c r="F72" s="5">
        <v>140</v>
      </c>
      <c r="G72" s="7">
        <f t="shared" si="2"/>
        <v>133</v>
      </c>
    </row>
    <row r="73" customHeight="1" spans="2:7">
      <c r="B73" s="5">
        <v>18</v>
      </c>
      <c r="C73" s="6" t="s">
        <v>14</v>
      </c>
      <c r="D73" s="6">
        <v>1</v>
      </c>
      <c r="E73" s="6" t="s">
        <v>9</v>
      </c>
      <c r="F73" s="5">
        <v>120</v>
      </c>
      <c r="G73" s="7">
        <f t="shared" si="2"/>
        <v>114</v>
      </c>
    </row>
    <row r="74" customHeight="1" spans="2:7">
      <c r="B74" s="5">
        <v>19</v>
      </c>
      <c r="C74" s="6" t="s">
        <v>34</v>
      </c>
      <c r="D74" s="6">
        <v>1</v>
      </c>
      <c r="E74" s="6" t="s">
        <v>35</v>
      </c>
      <c r="F74" s="5">
        <v>120</v>
      </c>
      <c r="G74" s="7">
        <f t="shared" si="2"/>
        <v>114</v>
      </c>
    </row>
    <row r="75" customHeight="1" spans="2:7">
      <c r="B75" s="5">
        <v>20</v>
      </c>
      <c r="C75" s="6" t="s">
        <v>14</v>
      </c>
      <c r="D75" s="6">
        <v>1</v>
      </c>
      <c r="E75" s="6" t="s">
        <v>9</v>
      </c>
      <c r="F75" s="5">
        <v>120</v>
      </c>
      <c r="G75" s="7">
        <f t="shared" si="2"/>
        <v>114</v>
      </c>
    </row>
    <row r="76" customHeight="1" spans="2:7">
      <c r="B76" s="5">
        <v>21</v>
      </c>
      <c r="C76" s="6" t="s">
        <v>20</v>
      </c>
      <c r="D76" s="6">
        <v>1</v>
      </c>
      <c r="E76" s="6" t="s">
        <v>12</v>
      </c>
      <c r="F76" s="5">
        <v>40</v>
      </c>
      <c r="G76" s="7">
        <f t="shared" si="2"/>
        <v>38</v>
      </c>
    </row>
    <row r="77" customHeight="1" spans="2:7">
      <c r="B77" s="5">
        <v>22</v>
      </c>
      <c r="C77" s="6" t="s">
        <v>32</v>
      </c>
      <c r="D77" s="6">
        <v>1</v>
      </c>
      <c r="E77" s="6" t="s">
        <v>33</v>
      </c>
      <c r="F77" s="5">
        <v>5</v>
      </c>
      <c r="G77" s="7">
        <f t="shared" si="2"/>
        <v>4.75</v>
      </c>
    </row>
    <row r="78" customHeight="1" spans="2:7">
      <c r="B78" s="10" t="s">
        <v>44</v>
      </c>
      <c r="C78" s="10"/>
      <c r="D78" s="10"/>
      <c r="E78" s="10"/>
      <c r="F78" s="10">
        <f>SUM(F56:F77)</f>
        <v>4625</v>
      </c>
      <c r="G78" s="11">
        <f t="shared" si="2"/>
        <v>4393.75</v>
      </c>
    </row>
    <row r="80" ht="46" customHeight="1" spans="2:7">
      <c r="B80" s="1" t="s">
        <v>48</v>
      </c>
      <c r="C80" s="1"/>
      <c r="D80" s="1"/>
      <c r="E80" s="1"/>
      <c r="F80" s="1"/>
      <c r="G80" s="1"/>
    </row>
    <row r="81" ht="35" customHeight="1" spans="2:7">
      <c r="B81" s="2" t="s">
        <v>1</v>
      </c>
      <c r="C81" s="2" t="s">
        <v>2</v>
      </c>
      <c r="D81" s="2" t="s">
        <v>3</v>
      </c>
      <c r="E81" s="2" t="s">
        <v>4</v>
      </c>
      <c r="F81" s="2" t="s">
        <v>5</v>
      </c>
      <c r="G81" s="3" t="s">
        <v>7</v>
      </c>
    </row>
    <row r="82" customHeight="1" spans="2:7">
      <c r="B82" s="5">
        <v>1</v>
      </c>
      <c r="C82" s="6" t="s">
        <v>8</v>
      </c>
      <c r="D82" s="6">
        <v>1</v>
      </c>
      <c r="E82" s="6" t="s">
        <v>9</v>
      </c>
      <c r="F82" s="12">
        <v>430</v>
      </c>
      <c r="G82" s="7">
        <f>F82*(1-$H$3)</f>
        <v>408.5</v>
      </c>
    </row>
    <row r="83" customHeight="1" spans="2:7">
      <c r="B83" s="5">
        <v>2</v>
      </c>
      <c r="C83" s="6" t="s">
        <v>11</v>
      </c>
      <c r="D83" s="6">
        <v>1</v>
      </c>
      <c r="E83" s="6" t="s">
        <v>12</v>
      </c>
      <c r="F83" s="5">
        <v>70</v>
      </c>
      <c r="G83" s="7">
        <f t="shared" ref="G83:G104" si="3">F83*(1-$H$3)</f>
        <v>66.5</v>
      </c>
    </row>
    <row r="84" customHeight="1" spans="2:7">
      <c r="B84" s="5">
        <v>3</v>
      </c>
      <c r="C84" s="6" t="s">
        <v>38</v>
      </c>
      <c r="D84" s="6">
        <v>1</v>
      </c>
      <c r="E84" s="6" t="s">
        <v>12</v>
      </c>
      <c r="F84" s="5">
        <v>110</v>
      </c>
      <c r="G84" s="7">
        <f t="shared" si="3"/>
        <v>104.5</v>
      </c>
    </row>
    <row r="85" customHeight="1" spans="2:7">
      <c r="B85" s="5">
        <v>4</v>
      </c>
      <c r="C85" s="6" t="s">
        <v>15</v>
      </c>
      <c r="D85" s="6">
        <v>1</v>
      </c>
      <c r="E85" s="6" t="s">
        <v>16</v>
      </c>
      <c r="F85" s="5">
        <v>500</v>
      </c>
      <c r="G85" s="7">
        <f t="shared" si="3"/>
        <v>475</v>
      </c>
    </row>
    <row r="86" customHeight="1" spans="2:7">
      <c r="B86" s="5">
        <v>5</v>
      </c>
      <c r="C86" s="6" t="s">
        <v>17</v>
      </c>
      <c r="D86" s="6">
        <v>1</v>
      </c>
      <c r="E86" s="6" t="s">
        <v>18</v>
      </c>
      <c r="F86" s="5">
        <v>480</v>
      </c>
      <c r="G86" s="7">
        <f t="shared" si="3"/>
        <v>456</v>
      </c>
    </row>
    <row r="87" customHeight="1" spans="2:7">
      <c r="B87" s="5">
        <v>6</v>
      </c>
      <c r="C87" s="6" t="s">
        <v>14</v>
      </c>
      <c r="D87" s="6">
        <v>1</v>
      </c>
      <c r="E87" s="6" t="s">
        <v>9</v>
      </c>
      <c r="F87" s="5">
        <v>120</v>
      </c>
      <c r="G87" s="7">
        <f t="shared" si="3"/>
        <v>114</v>
      </c>
    </row>
    <row r="88" customHeight="1" spans="2:7">
      <c r="B88" s="5">
        <v>7</v>
      </c>
      <c r="C88" s="6" t="s">
        <v>19</v>
      </c>
      <c r="D88" s="6">
        <v>1</v>
      </c>
      <c r="E88" s="6" t="s">
        <v>18</v>
      </c>
      <c r="F88" s="5">
        <v>360</v>
      </c>
      <c r="G88" s="7">
        <f t="shared" si="3"/>
        <v>342</v>
      </c>
    </row>
    <row r="89" customHeight="1" spans="2:7">
      <c r="B89" s="5">
        <v>8</v>
      </c>
      <c r="C89" s="6" t="s">
        <v>20</v>
      </c>
      <c r="D89" s="6">
        <v>1</v>
      </c>
      <c r="E89" s="6" t="s">
        <v>12</v>
      </c>
      <c r="F89" s="5">
        <v>40</v>
      </c>
      <c r="G89" s="7">
        <f t="shared" si="3"/>
        <v>38</v>
      </c>
    </row>
    <row r="90" customHeight="1" spans="2:7">
      <c r="B90" s="5">
        <v>9</v>
      </c>
      <c r="C90" s="6" t="s">
        <v>21</v>
      </c>
      <c r="D90" s="6">
        <v>1</v>
      </c>
      <c r="E90" s="6" t="s">
        <v>12</v>
      </c>
      <c r="F90" s="5">
        <v>35</v>
      </c>
      <c r="G90" s="7">
        <f t="shared" si="3"/>
        <v>33.25</v>
      </c>
    </row>
    <row r="91" customHeight="1" spans="2:7">
      <c r="B91" s="5">
        <v>10</v>
      </c>
      <c r="C91" s="6" t="s">
        <v>22</v>
      </c>
      <c r="D91" s="6">
        <v>1</v>
      </c>
      <c r="E91" s="6" t="s">
        <v>23</v>
      </c>
      <c r="F91" s="5">
        <v>160</v>
      </c>
      <c r="G91" s="7">
        <f t="shared" si="3"/>
        <v>152</v>
      </c>
    </row>
    <row r="92" customHeight="1" spans="2:7">
      <c r="B92" s="5">
        <v>11</v>
      </c>
      <c r="C92" s="6" t="s">
        <v>24</v>
      </c>
      <c r="D92" s="6">
        <v>1</v>
      </c>
      <c r="E92" s="6" t="s">
        <v>25</v>
      </c>
      <c r="F92" s="5">
        <v>220</v>
      </c>
      <c r="G92" s="7">
        <f t="shared" si="3"/>
        <v>209</v>
      </c>
    </row>
    <row r="93" customHeight="1" spans="2:7">
      <c r="B93" s="5">
        <v>12</v>
      </c>
      <c r="C93" s="6" t="s">
        <v>32</v>
      </c>
      <c r="D93" s="6">
        <v>1</v>
      </c>
      <c r="E93" s="6" t="s">
        <v>33</v>
      </c>
      <c r="F93" s="5">
        <v>5</v>
      </c>
      <c r="G93" s="7">
        <f t="shared" si="3"/>
        <v>4.75</v>
      </c>
    </row>
    <row r="94" customHeight="1" spans="2:7">
      <c r="B94" s="5">
        <v>13</v>
      </c>
      <c r="C94" s="6" t="s">
        <v>34</v>
      </c>
      <c r="D94" s="6">
        <v>1</v>
      </c>
      <c r="E94" s="6" t="s">
        <v>35</v>
      </c>
      <c r="F94" s="5">
        <v>120</v>
      </c>
      <c r="G94" s="7">
        <f t="shared" si="3"/>
        <v>114</v>
      </c>
    </row>
    <row r="95" customHeight="1" spans="2:7">
      <c r="B95" s="5">
        <v>14</v>
      </c>
      <c r="C95" s="6" t="s">
        <v>29</v>
      </c>
      <c r="D95" s="6">
        <v>1</v>
      </c>
      <c r="E95" s="6" t="s">
        <v>28</v>
      </c>
      <c r="F95" s="5">
        <v>850</v>
      </c>
      <c r="G95" s="7">
        <f t="shared" si="3"/>
        <v>807.5</v>
      </c>
    </row>
    <row r="96" customHeight="1" spans="2:7">
      <c r="B96" s="5">
        <v>15</v>
      </c>
      <c r="C96" s="6" t="s">
        <v>30</v>
      </c>
      <c r="D96" s="6">
        <v>1</v>
      </c>
      <c r="E96" s="6" t="s">
        <v>18</v>
      </c>
      <c r="F96" s="5">
        <v>360</v>
      </c>
      <c r="G96" s="7">
        <f t="shared" si="3"/>
        <v>342</v>
      </c>
    </row>
    <row r="97" customHeight="1" spans="2:7">
      <c r="B97" s="5">
        <v>16</v>
      </c>
      <c r="C97" s="6" t="s">
        <v>31</v>
      </c>
      <c r="D97" s="6">
        <v>1</v>
      </c>
      <c r="E97" s="6" t="s">
        <v>12</v>
      </c>
      <c r="F97" s="5">
        <v>410</v>
      </c>
      <c r="G97" s="7">
        <f t="shared" si="3"/>
        <v>389.5</v>
      </c>
    </row>
    <row r="98" customHeight="1" spans="2:7">
      <c r="B98" s="5">
        <v>17</v>
      </c>
      <c r="C98" s="6" t="s">
        <v>13</v>
      </c>
      <c r="D98" s="6">
        <v>1</v>
      </c>
      <c r="E98" s="6" t="s">
        <v>12</v>
      </c>
      <c r="F98" s="5">
        <v>70</v>
      </c>
      <c r="G98" s="7">
        <f t="shared" si="3"/>
        <v>66.5</v>
      </c>
    </row>
    <row r="99" customHeight="1" spans="2:7">
      <c r="B99" s="5">
        <v>18</v>
      </c>
      <c r="C99" s="6" t="s">
        <v>36</v>
      </c>
      <c r="D99" s="6">
        <v>1</v>
      </c>
      <c r="E99" s="6" t="s">
        <v>18</v>
      </c>
      <c r="F99" s="5">
        <v>450</v>
      </c>
      <c r="G99" s="7">
        <f t="shared" si="3"/>
        <v>427.5</v>
      </c>
    </row>
    <row r="100" customHeight="1" spans="2:7">
      <c r="B100" s="5">
        <v>19</v>
      </c>
      <c r="C100" s="6" t="s">
        <v>37</v>
      </c>
      <c r="D100" s="6">
        <v>1</v>
      </c>
      <c r="E100" s="6" t="s">
        <v>12</v>
      </c>
      <c r="F100" s="5">
        <v>460</v>
      </c>
      <c r="G100" s="7">
        <f t="shared" si="3"/>
        <v>437</v>
      </c>
    </row>
    <row r="101" customHeight="1" spans="2:7">
      <c r="B101" s="5">
        <v>20</v>
      </c>
      <c r="C101" s="6" t="s">
        <v>26</v>
      </c>
      <c r="D101" s="6">
        <v>1</v>
      </c>
      <c r="E101" s="6" t="s">
        <v>12</v>
      </c>
      <c r="F101" s="5">
        <v>60</v>
      </c>
      <c r="G101" s="7">
        <f t="shared" si="3"/>
        <v>57</v>
      </c>
    </row>
    <row r="102" customHeight="1" spans="2:7">
      <c r="B102" s="5">
        <v>21</v>
      </c>
      <c r="C102" s="6" t="s">
        <v>27</v>
      </c>
      <c r="D102" s="6">
        <v>1</v>
      </c>
      <c r="E102" s="6" t="s">
        <v>28</v>
      </c>
      <c r="F102" s="5">
        <v>170</v>
      </c>
      <c r="G102" s="7">
        <f t="shared" si="3"/>
        <v>161.5</v>
      </c>
    </row>
    <row r="103" customHeight="1" spans="2:7">
      <c r="B103" s="5">
        <v>22</v>
      </c>
      <c r="C103" s="6" t="s">
        <v>8</v>
      </c>
      <c r="D103" s="6">
        <v>1</v>
      </c>
      <c r="E103" s="6" t="s">
        <v>9</v>
      </c>
      <c r="F103" s="5">
        <v>430</v>
      </c>
      <c r="G103" s="7">
        <f t="shared" si="3"/>
        <v>408.5</v>
      </c>
    </row>
    <row r="104" customHeight="1" spans="2:7">
      <c r="B104" s="13" t="s">
        <v>44</v>
      </c>
      <c r="C104" s="14"/>
      <c r="D104" s="15"/>
      <c r="E104" s="15"/>
      <c r="F104" s="15">
        <f>SUM(F82:F103)</f>
        <v>5910</v>
      </c>
      <c r="G104" s="7">
        <f t="shared" si="3"/>
        <v>5614.5</v>
      </c>
    </row>
    <row r="106" ht="47" customHeight="1" spans="2:7">
      <c r="B106" s="1" t="s">
        <v>49</v>
      </c>
      <c r="C106" s="1"/>
      <c r="D106" s="1"/>
      <c r="E106" s="1"/>
      <c r="F106" s="1"/>
      <c r="G106" s="1"/>
    </row>
    <row r="107" ht="40" customHeight="1" spans="2:7"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3" t="s">
        <v>7</v>
      </c>
    </row>
    <row r="108" customHeight="1" spans="2:7">
      <c r="B108" s="5">
        <v>1</v>
      </c>
      <c r="C108" s="6" t="s">
        <v>8</v>
      </c>
      <c r="D108" s="6">
        <v>1</v>
      </c>
      <c r="E108" s="6" t="s">
        <v>9</v>
      </c>
      <c r="F108" s="5">
        <v>430</v>
      </c>
      <c r="G108" s="7">
        <f>F108*(1-$H$3)</f>
        <v>408.5</v>
      </c>
    </row>
    <row r="109" customHeight="1" spans="2:7">
      <c r="B109" s="5">
        <v>2</v>
      </c>
      <c r="C109" s="6" t="s">
        <v>26</v>
      </c>
      <c r="D109" s="6">
        <v>1</v>
      </c>
      <c r="E109" s="6" t="s">
        <v>12</v>
      </c>
      <c r="F109" s="5">
        <v>60</v>
      </c>
      <c r="G109" s="7">
        <f t="shared" ref="G109:G130" si="4">F109*(1-$H$3)</f>
        <v>57</v>
      </c>
    </row>
    <row r="110" customHeight="1" spans="2:7">
      <c r="B110" s="5">
        <v>3</v>
      </c>
      <c r="C110" s="6" t="s">
        <v>13</v>
      </c>
      <c r="D110" s="6">
        <v>1</v>
      </c>
      <c r="E110" s="6" t="s">
        <v>12</v>
      </c>
      <c r="F110" s="5">
        <v>50</v>
      </c>
      <c r="G110" s="7">
        <f t="shared" si="4"/>
        <v>47.5</v>
      </c>
    </row>
    <row r="111" customHeight="1" spans="2:7">
      <c r="B111" s="5">
        <v>4</v>
      </c>
      <c r="C111" s="6" t="s">
        <v>29</v>
      </c>
      <c r="D111" s="6">
        <v>1</v>
      </c>
      <c r="E111" s="6" t="s">
        <v>28</v>
      </c>
      <c r="F111" s="5">
        <v>750</v>
      </c>
      <c r="G111" s="7">
        <f t="shared" si="4"/>
        <v>712.5</v>
      </c>
    </row>
    <row r="112" customHeight="1" spans="2:7">
      <c r="B112" s="5">
        <v>5</v>
      </c>
      <c r="C112" s="6" t="s">
        <v>15</v>
      </c>
      <c r="D112" s="6">
        <v>1</v>
      </c>
      <c r="E112" s="6" t="s">
        <v>16</v>
      </c>
      <c r="F112" s="5">
        <v>690</v>
      </c>
      <c r="G112" s="7">
        <f t="shared" si="4"/>
        <v>655.5</v>
      </c>
    </row>
    <row r="113" customHeight="1" spans="2:7">
      <c r="B113" s="5">
        <v>6</v>
      </c>
      <c r="C113" s="6" t="s">
        <v>21</v>
      </c>
      <c r="D113" s="6">
        <v>1</v>
      </c>
      <c r="E113" s="6" t="s">
        <v>12</v>
      </c>
      <c r="F113" s="5">
        <v>35</v>
      </c>
      <c r="G113" s="7">
        <f t="shared" si="4"/>
        <v>33.25</v>
      </c>
    </row>
    <row r="114" customHeight="1" spans="2:7">
      <c r="B114" s="5">
        <v>7</v>
      </c>
      <c r="C114" s="6" t="s">
        <v>34</v>
      </c>
      <c r="D114" s="6">
        <v>1</v>
      </c>
      <c r="E114" s="6" t="s">
        <v>35</v>
      </c>
      <c r="F114" s="5">
        <v>120</v>
      </c>
      <c r="G114" s="7">
        <f t="shared" si="4"/>
        <v>114</v>
      </c>
    </row>
    <row r="115" customHeight="1" spans="2:7">
      <c r="B115" s="5">
        <v>8</v>
      </c>
      <c r="C115" s="6" t="s">
        <v>19</v>
      </c>
      <c r="D115" s="6">
        <v>1</v>
      </c>
      <c r="E115" s="6" t="s">
        <v>18</v>
      </c>
      <c r="F115" s="5">
        <v>360</v>
      </c>
      <c r="G115" s="7">
        <f t="shared" si="4"/>
        <v>342</v>
      </c>
    </row>
    <row r="116" customHeight="1" spans="2:7">
      <c r="B116" s="5">
        <v>9</v>
      </c>
      <c r="C116" s="6" t="s">
        <v>20</v>
      </c>
      <c r="D116" s="6">
        <v>1</v>
      </c>
      <c r="E116" s="6" t="s">
        <v>12</v>
      </c>
      <c r="F116" s="5">
        <v>40</v>
      </c>
      <c r="G116" s="7">
        <f t="shared" si="4"/>
        <v>38</v>
      </c>
    </row>
    <row r="117" customHeight="1" spans="2:7">
      <c r="B117" s="5">
        <v>10</v>
      </c>
      <c r="C117" s="6" t="s">
        <v>22</v>
      </c>
      <c r="D117" s="6">
        <v>1</v>
      </c>
      <c r="E117" s="6" t="s">
        <v>23</v>
      </c>
      <c r="F117" s="5">
        <v>160</v>
      </c>
      <c r="G117" s="7">
        <f t="shared" si="4"/>
        <v>152</v>
      </c>
    </row>
    <row r="118" customHeight="1" spans="2:7">
      <c r="B118" s="5">
        <v>11</v>
      </c>
      <c r="C118" s="6" t="s">
        <v>14</v>
      </c>
      <c r="D118" s="6">
        <v>1</v>
      </c>
      <c r="E118" s="6" t="s">
        <v>9</v>
      </c>
      <c r="F118" s="5">
        <v>130</v>
      </c>
      <c r="G118" s="7">
        <f t="shared" si="4"/>
        <v>123.5</v>
      </c>
    </row>
    <row r="119" customHeight="1" spans="2:7">
      <c r="B119" s="5">
        <v>12</v>
      </c>
      <c r="C119" s="6" t="s">
        <v>30</v>
      </c>
      <c r="D119" s="6">
        <v>1</v>
      </c>
      <c r="E119" s="6" t="s">
        <v>18</v>
      </c>
      <c r="F119" s="5">
        <v>360</v>
      </c>
      <c r="G119" s="7">
        <f t="shared" si="4"/>
        <v>342</v>
      </c>
    </row>
    <row r="120" customHeight="1" spans="2:7">
      <c r="B120" s="5">
        <v>13</v>
      </c>
      <c r="C120" s="6" t="s">
        <v>11</v>
      </c>
      <c r="D120" s="6">
        <v>1</v>
      </c>
      <c r="E120" s="6" t="s">
        <v>12</v>
      </c>
      <c r="F120" s="5">
        <v>70</v>
      </c>
      <c r="G120" s="7">
        <f t="shared" si="4"/>
        <v>66.5</v>
      </c>
    </row>
    <row r="121" customHeight="1" spans="2:7">
      <c r="B121" s="5">
        <v>14</v>
      </c>
      <c r="C121" s="6" t="s">
        <v>27</v>
      </c>
      <c r="D121" s="6">
        <v>1</v>
      </c>
      <c r="E121" s="6" t="s">
        <v>28</v>
      </c>
      <c r="F121" s="5">
        <v>190</v>
      </c>
      <c r="G121" s="7">
        <f t="shared" si="4"/>
        <v>180.5</v>
      </c>
    </row>
    <row r="122" customHeight="1" spans="2:7">
      <c r="B122" s="5">
        <v>15</v>
      </c>
      <c r="C122" s="6" t="s">
        <v>32</v>
      </c>
      <c r="D122" s="6">
        <v>1</v>
      </c>
      <c r="E122" s="6" t="s">
        <v>33</v>
      </c>
      <c r="F122" s="5">
        <v>5</v>
      </c>
      <c r="G122" s="7">
        <f t="shared" si="4"/>
        <v>4.75</v>
      </c>
    </row>
    <row r="123" customHeight="1" spans="2:7">
      <c r="B123" s="5">
        <v>16</v>
      </c>
      <c r="C123" s="6" t="s">
        <v>31</v>
      </c>
      <c r="D123" s="6">
        <v>1</v>
      </c>
      <c r="E123" s="6" t="s">
        <v>12</v>
      </c>
      <c r="F123" s="5">
        <v>390</v>
      </c>
      <c r="G123" s="7">
        <f t="shared" si="4"/>
        <v>370.5</v>
      </c>
    </row>
    <row r="124" customHeight="1" spans="2:7">
      <c r="B124" s="5">
        <v>17</v>
      </c>
      <c r="C124" s="6" t="s">
        <v>17</v>
      </c>
      <c r="D124" s="6">
        <v>1</v>
      </c>
      <c r="E124" s="6" t="s">
        <v>18</v>
      </c>
      <c r="F124" s="5">
        <v>470</v>
      </c>
      <c r="G124" s="7">
        <f t="shared" si="4"/>
        <v>446.5</v>
      </c>
    </row>
    <row r="125" customHeight="1" spans="2:7">
      <c r="B125" s="5">
        <v>18</v>
      </c>
      <c r="C125" s="6" t="s">
        <v>38</v>
      </c>
      <c r="D125" s="6">
        <v>1</v>
      </c>
      <c r="E125" s="6" t="s">
        <v>12</v>
      </c>
      <c r="F125" s="5">
        <v>120</v>
      </c>
      <c r="G125" s="7">
        <f t="shared" si="4"/>
        <v>114</v>
      </c>
    </row>
    <row r="126" customHeight="1" spans="2:7">
      <c r="B126" s="5">
        <v>19</v>
      </c>
      <c r="C126" s="6" t="s">
        <v>36</v>
      </c>
      <c r="D126" s="6">
        <v>1</v>
      </c>
      <c r="E126" s="6" t="s">
        <v>18</v>
      </c>
      <c r="F126" s="5">
        <v>380</v>
      </c>
      <c r="G126" s="7">
        <f t="shared" si="4"/>
        <v>361</v>
      </c>
    </row>
    <row r="127" customHeight="1" spans="2:7">
      <c r="B127" s="5">
        <v>20</v>
      </c>
      <c r="C127" s="6" t="s">
        <v>37</v>
      </c>
      <c r="D127" s="6">
        <v>1</v>
      </c>
      <c r="E127" s="6" t="s">
        <v>12</v>
      </c>
      <c r="F127" s="5">
        <v>480</v>
      </c>
      <c r="G127" s="7">
        <f t="shared" si="4"/>
        <v>456</v>
      </c>
    </row>
    <row r="128" customHeight="1" spans="2:7">
      <c r="B128" s="5">
        <v>21</v>
      </c>
      <c r="C128" s="6" t="s">
        <v>24</v>
      </c>
      <c r="D128" s="6">
        <v>1</v>
      </c>
      <c r="E128" s="6" t="s">
        <v>25</v>
      </c>
      <c r="F128" s="5">
        <v>190</v>
      </c>
      <c r="G128" s="7">
        <f t="shared" si="4"/>
        <v>180.5</v>
      </c>
    </row>
    <row r="129" customHeight="1" spans="2:7">
      <c r="B129" s="5">
        <v>22</v>
      </c>
      <c r="C129" s="6" t="s">
        <v>14</v>
      </c>
      <c r="D129" s="6">
        <v>1</v>
      </c>
      <c r="E129" s="6" t="s">
        <v>9</v>
      </c>
      <c r="F129" s="5">
        <v>130</v>
      </c>
      <c r="G129" s="7">
        <f t="shared" si="4"/>
        <v>123.5</v>
      </c>
    </row>
    <row r="130" customHeight="1" spans="2:7">
      <c r="B130" s="10" t="s">
        <v>44</v>
      </c>
      <c r="C130" s="10"/>
      <c r="D130" s="10"/>
      <c r="E130" s="10"/>
      <c r="F130" s="10">
        <f>SUM(F108:F129)</f>
        <v>5610</v>
      </c>
      <c r="G130" s="11">
        <f t="shared" si="4"/>
        <v>5329.5</v>
      </c>
    </row>
    <row r="132" ht="36" customHeight="1" spans="2:7">
      <c r="B132" s="1" t="s">
        <v>50</v>
      </c>
      <c r="C132" s="1"/>
      <c r="D132" s="1"/>
      <c r="E132" s="1"/>
      <c r="F132" s="1"/>
      <c r="G132" s="1"/>
    </row>
    <row r="133" ht="38" customHeight="1" spans="2:7">
      <c r="B133" s="2" t="s">
        <v>1</v>
      </c>
      <c r="C133" s="2" t="s">
        <v>2</v>
      </c>
      <c r="D133" s="2" t="s">
        <v>3</v>
      </c>
      <c r="E133" s="2" t="s">
        <v>4</v>
      </c>
      <c r="F133" s="2" t="s">
        <v>5</v>
      </c>
      <c r="G133" s="3" t="s">
        <v>7</v>
      </c>
    </row>
    <row r="134" customHeight="1" spans="2:7">
      <c r="B134" s="5">
        <v>1</v>
      </c>
      <c r="C134" s="6" t="s">
        <v>8</v>
      </c>
      <c r="D134" s="6">
        <v>1</v>
      </c>
      <c r="E134" s="6" t="s">
        <v>9</v>
      </c>
      <c r="F134" s="5">
        <v>430</v>
      </c>
      <c r="G134" s="7">
        <f>F134*(1-$H$3)</f>
        <v>408.5</v>
      </c>
    </row>
    <row r="135" customHeight="1" spans="2:7">
      <c r="B135" s="5">
        <v>2</v>
      </c>
      <c r="C135" s="6" t="s">
        <v>26</v>
      </c>
      <c r="D135" s="6">
        <v>1</v>
      </c>
      <c r="E135" s="6" t="s">
        <v>12</v>
      </c>
      <c r="F135" s="5">
        <v>120</v>
      </c>
      <c r="G135" s="7">
        <f t="shared" ref="G135:G156" si="5">F135*(1-$H$3)</f>
        <v>114</v>
      </c>
    </row>
    <row r="136" customHeight="1" spans="2:7">
      <c r="B136" s="5">
        <v>3</v>
      </c>
      <c r="C136" s="6" t="s">
        <v>13</v>
      </c>
      <c r="D136" s="6">
        <v>1</v>
      </c>
      <c r="E136" s="6" t="s">
        <v>12</v>
      </c>
      <c r="F136" s="5">
        <v>350</v>
      </c>
      <c r="G136" s="7">
        <f t="shared" si="5"/>
        <v>332.5</v>
      </c>
    </row>
    <row r="137" customHeight="1" spans="2:7">
      <c r="B137" s="5">
        <v>4</v>
      </c>
      <c r="C137" s="6" t="s">
        <v>11</v>
      </c>
      <c r="D137" s="6">
        <v>1</v>
      </c>
      <c r="E137" s="6" t="s">
        <v>12</v>
      </c>
      <c r="F137" s="5">
        <v>260</v>
      </c>
      <c r="G137" s="7">
        <f t="shared" si="5"/>
        <v>247</v>
      </c>
    </row>
    <row r="138" customHeight="1" spans="2:7">
      <c r="B138" s="5">
        <v>5</v>
      </c>
      <c r="C138" s="6" t="s">
        <v>27</v>
      </c>
      <c r="D138" s="6">
        <v>1</v>
      </c>
      <c r="E138" s="6" t="s">
        <v>28</v>
      </c>
      <c r="F138" s="5">
        <v>280</v>
      </c>
      <c r="G138" s="7">
        <f t="shared" si="5"/>
        <v>266</v>
      </c>
    </row>
    <row r="139" customHeight="1" spans="2:7">
      <c r="B139" s="5">
        <v>6</v>
      </c>
      <c r="C139" s="6" t="s">
        <v>17</v>
      </c>
      <c r="D139" s="6">
        <v>1</v>
      </c>
      <c r="E139" s="6" t="s">
        <v>18</v>
      </c>
      <c r="F139" s="5">
        <v>750</v>
      </c>
      <c r="G139" s="7">
        <f t="shared" si="5"/>
        <v>712.5</v>
      </c>
    </row>
    <row r="140" customHeight="1" spans="2:7">
      <c r="B140" s="5">
        <v>7</v>
      </c>
      <c r="C140" s="6" t="s">
        <v>38</v>
      </c>
      <c r="D140" s="6">
        <v>1</v>
      </c>
      <c r="E140" s="6" t="s">
        <v>12</v>
      </c>
      <c r="F140" s="5">
        <v>80</v>
      </c>
      <c r="G140" s="7">
        <f t="shared" si="5"/>
        <v>76</v>
      </c>
    </row>
    <row r="141" customHeight="1" spans="2:7">
      <c r="B141" s="5">
        <v>8</v>
      </c>
      <c r="C141" s="6" t="s">
        <v>19</v>
      </c>
      <c r="D141" s="6">
        <v>1</v>
      </c>
      <c r="E141" s="6" t="s">
        <v>18</v>
      </c>
      <c r="F141" s="5">
        <v>490</v>
      </c>
      <c r="G141" s="7">
        <f t="shared" si="5"/>
        <v>465.5</v>
      </c>
    </row>
    <row r="142" customHeight="1" spans="2:7">
      <c r="B142" s="5">
        <v>9</v>
      </c>
      <c r="C142" s="6" t="s">
        <v>14</v>
      </c>
      <c r="D142" s="6">
        <v>1</v>
      </c>
      <c r="E142" s="6" t="s">
        <v>9</v>
      </c>
      <c r="F142" s="5">
        <v>130</v>
      </c>
      <c r="G142" s="7">
        <f t="shared" si="5"/>
        <v>123.5</v>
      </c>
    </row>
    <row r="143" customHeight="1" spans="2:7">
      <c r="B143" s="5">
        <v>10</v>
      </c>
      <c r="C143" s="6" t="s">
        <v>36</v>
      </c>
      <c r="D143" s="6">
        <v>1</v>
      </c>
      <c r="E143" s="6" t="s">
        <v>18</v>
      </c>
      <c r="F143" s="5">
        <v>1050</v>
      </c>
      <c r="G143" s="7">
        <f t="shared" si="5"/>
        <v>997.5</v>
      </c>
    </row>
    <row r="144" customHeight="1" spans="2:7">
      <c r="B144" s="5">
        <v>11</v>
      </c>
      <c r="C144" s="6" t="s">
        <v>37</v>
      </c>
      <c r="D144" s="6">
        <v>1</v>
      </c>
      <c r="E144" s="6" t="s">
        <v>12</v>
      </c>
      <c r="F144" s="5">
        <v>1150</v>
      </c>
      <c r="G144" s="7">
        <f t="shared" si="5"/>
        <v>1092.5</v>
      </c>
    </row>
    <row r="145" customHeight="1" spans="2:7">
      <c r="B145" s="5">
        <v>12</v>
      </c>
      <c r="C145" s="6" t="s">
        <v>34</v>
      </c>
      <c r="D145" s="6">
        <v>1</v>
      </c>
      <c r="E145" s="6" t="s">
        <v>35</v>
      </c>
      <c r="F145" s="5">
        <v>120</v>
      </c>
      <c r="G145" s="7">
        <f t="shared" si="5"/>
        <v>114</v>
      </c>
    </row>
    <row r="146" customHeight="1" spans="2:7">
      <c r="B146" s="5">
        <v>13</v>
      </c>
      <c r="C146" s="6" t="s">
        <v>22</v>
      </c>
      <c r="D146" s="6">
        <v>1</v>
      </c>
      <c r="E146" s="6" t="s">
        <v>23</v>
      </c>
      <c r="F146" s="5">
        <v>220</v>
      </c>
      <c r="G146" s="7">
        <f t="shared" si="5"/>
        <v>209</v>
      </c>
    </row>
    <row r="147" customHeight="1" spans="2:7">
      <c r="B147" s="5">
        <v>14</v>
      </c>
      <c r="C147" s="6" t="s">
        <v>24</v>
      </c>
      <c r="D147" s="6">
        <v>1</v>
      </c>
      <c r="E147" s="6" t="s">
        <v>25</v>
      </c>
      <c r="F147" s="5">
        <v>240</v>
      </c>
      <c r="G147" s="7">
        <f t="shared" si="5"/>
        <v>228</v>
      </c>
    </row>
    <row r="148" customHeight="1" spans="2:7">
      <c r="B148" s="5">
        <v>15</v>
      </c>
      <c r="C148" s="6" t="s">
        <v>30</v>
      </c>
      <c r="D148" s="6">
        <v>1</v>
      </c>
      <c r="E148" s="6" t="s">
        <v>18</v>
      </c>
      <c r="F148" s="5">
        <v>1050</v>
      </c>
      <c r="G148" s="7">
        <f t="shared" si="5"/>
        <v>997.5</v>
      </c>
    </row>
    <row r="149" customHeight="1" spans="2:7">
      <c r="B149" s="5">
        <v>16</v>
      </c>
      <c r="C149" s="6" t="s">
        <v>31</v>
      </c>
      <c r="D149" s="6">
        <v>1</v>
      </c>
      <c r="E149" s="6" t="s">
        <v>12</v>
      </c>
      <c r="F149" s="5">
        <v>1150</v>
      </c>
      <c r="G149" s="7">
        <f t="shared" si="5"/>
        <v>1092.5</v>
      </c>
    </row>
    <row r="150" customHeight="1" spans="2:7">
      <c r="B150" s="5">
        <v>17</v>
      </c>
      <c r="C150" s="6" t="s">
        <v>20</v>
      </c>
      <c r="D150" s="6">
        <v>1</v>
      </c>
      <c r="E150" s="6" t="s">
        <v>12</v>
      </c>
      <c r="F150" s="5">
        <v>40</v>
      </c>
      <c r="G150" s="7">
        <f t="shared" si="5"/>
        <v>38</v>
      </c>
    </row>
    <row r="151" customHeight="1" spans="2:7">
      <c r="B151" s="5">
        <v>18</v>
      </c>
      <c r="C151" s="6" t="s">
        <v>21</v>
      </c>
      <c r="D151" s="6">
        <v>1</v>
      </c>
      <c r="E151" s="6" t="s">
        <v>12</v>
      </c>
      <c r="F151" s="5">
        <v>35</v>
      </c>
      <c r="G151" s="7">
        <f t="shared" si="5"/>
        <v>33.25</v>
      </c>
    </row>
    <row r="152" customHeight="1" spans="2:7">
      <c r="B152" s="5">
        <v>19</v>
      </c>
      <c r="C152" s="6" t="s">
        <v>29</v>
      </c>
      <c r="D152" s="6">
        <v>1</v>
      </c>
      <c r="E152" s="6" t="s">
        <v>28</v>
      </c>
      <c r="F152" s="5">
        <v>2200</v>
      </c>
      <c r="G152" s="7">
        <f t="shared" si="5"/>
        <v>2090</v>
      </c>
    </row>
    <row r="153" customHeight="1" spans="2:7">
      <c r="B153" s="5">
        <v>20</v>
      </c>
      <c r="C153" s="6" t="s">
        <v>14</v>
      </c>
      <c r="D153" s="6">
        <v>1</v>
      </c>
      <c r="E153" s="6" t="s">
        <v>9</v>
      </c>
      <c r="F153" s="5">
        <v>130</v>
      </c>
      <c r="G153" s="7">
        <f t="shared" si="5"/>
        <v>123.5</v>
      </c>
    </row>
    <row r="154" customHeight="1" spans="2:7">
      <c r="B154" s="5">
        <v>21</v>
      </c>
      <c r="C154" s="6" t="s">
        <v>32</v>
      </c>
      <c r="D154" s="6">
        <v>1</v>
      </c>
      <c r="E154" s="6" t="s">
        <v>33</v>
      </c>
      <c r="F154" s="5">
        <v>5</v>
      </c>
      <c r="G154" s="7">
        <f t="shared" si="5"/>
        <v>4.75</v>
      </c>
    </row>
    <row r="155" customHeight="1" spans="2:7">
      <c r="B155" s="5">
        <v>22</v>
      </c>
      <c r="C155" s="6" t="s">
        <v>15</v>
      </c>
      <c r="D155" s="6">
        <v>1</v>
      </c>
      <c r="E155" s="6" t="s">
        <v>16</v>
      </c>
      <c r="F155" s="5">
        <v>800</v>
      </c>
      <c r="G155" s="7">
        <f t="shared" si="5"/>
        <v>760</v>
      </c>
    </row>
    <row r="156" customHeight="1" spans="2:7">
      <c r="B156" s="10" t="s">
        <v>44</v>
      </c>
      <c r="C156" s="10"/>
      <c r="D156" s="10"/>
      <c r="E156" s="10"/>
      <c r="F156" s="10">
        <f>SUM(F134:F155)</f>
        <v>11080</v>
      </c>
      <c r="G156" s="11">
        <f t="shared" si="5"/>
        <v>10526</v>
      </c>
    </row>
  </sheetData>
  <mergeCells count="12">
    <mergeCell ref="B2:G2"/>
    <mergeCell ref="B26:C26"/>
    <mergeCell ref="B28:G28"/>
    <mergeCell ref="B52:C52"/>
    <mergeCell ref="B54:G54"/>
    <mergeCell ref="B78:C78"/>
    <mergeCell ref="B80:G80"/>
    <mergeCell ref="B104:C104"/>
    <mergeCell ref="B106:G106"/>
    <mergeCell ref="B130:C130"/>
    <mergeCell ref="B132:G132"/>
    <mergeCell ref="B156:C15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驻马店开发区骏捷汽车维修有限公司</vt:lpstr>
      <vt:lpstr> 驻马店市瑞鑫汽车维修有限公司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2022-10-31T02:48:00Z</dcterms:created>
  <dcterms:modified xsi:type="dcterms:W3CDTF">2022-11-02T00:41:52Z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94D69CB09BAD45B9A6BC1D6F4964C897</vt:lpwstr>
  </property>
  <property fmtid="{D5CDD505-2E9C-101B-9397-08002B2CF9AE}" pid="3" name="KSOProductBuildVer">
    <vt:lpwstr>2052-11.1.0.12763</vt:lpwstr>
  </property>
</Properties>
</file>